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P:\dorota_cituk\1. Zamówienia publiczne\Dorota 2024\1. zamówienia do 130 tys\spr. 250 wywóz gabarytów\"/>
    </mc:Choice>
  </mc:AlternateContent>
  <xr:revisionPtr revIDLastSave="0" documentId="13_ncr:1_{16537481-5A46-4EB0-9E18-39C1BE017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Arkusz1!$B$1:$Q$9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N7" i="1" s="1"/>
  <c r="I7" i="1"/>
  <c r="J7" i="1" s="1"/>
  <c r="E7" i="1"/>
  <c r="O7" i="1" l="1"/>
  <c r="F7" i="1"/>
  <c r="P7" i="1" l="1"/>
  <c r="Q7" i="1" s="1"/>
</calcChain>
</file>

<file path=xl/sharedStrings.xml><?xml version="1.0" encoding="utf-8"?>
<sst xmlns="http://schemas.openxmlformats.org/spreadsheetml/2006/main" count="22" uniqueCount="18">
  <si>
    <t>ROM</t>
  </si>
  <si>
    <t>razem</t>
  </si>
  <si>
    <t>RAZEM</t>
  </si>
  <si>
    <r>
      <t xml:space="preserve">wartość netto 
</t>
    </r>
    <r>
      <rPr>
        <b/>
        <sz val="9"/>
        <rFont val="Calibri"/>
        <family val="2"/>
        <charset val="238"/>
        <scheme val="minor"/>
      </rPr>
      <t>(2 x 3)</t>
    </r>
  </si>
  <si>
    <t>ilość</t>
  </si>
  <si>
    <r>
      <t xml:space="preserve">wartość brutto 
</t>
    </r>
    <r>
      <rPr>
        <b/>
        <sz val="9"/>
        <rFont val="Calibri"/>
        <family val="2"/>
        <charset val="238"/>
        <scheme val="minor"/>
      </rPr>
      <t>(4 x 23%)</t>
    </r>
  </si>
  <si>
    <r>
      <t xml:space="preserve">wartość brutto 
</t>
    </r>
    <r>
      <rPr>
        <b/>
        <sz val="9"/>
        <rFont val="Calibri"/>
        <family val="2"/>
        <charset val="238"/>
        <scheme val="minor"/>
      </rPr>
      <t>(8 x 23%)</t>
    </r>
  </si>
  <si>
    <t>FORMULARZ OFERTY CENOWEJ</t>
  </si>
  <si>
    <r>
      <t xml:space="preserve">wartość netto 
</t>
    </r>
    <r>
      <rPr>
        <b/>
        <sz val="9"/>
        <rFont val="Calibri"/>
        <family val="2"/>
        <charset val="238"/>
        <scheme val="minor"/>
      </rPr>
      <t>(6 x 7)</t>
    </r>
  </si>
  <si>
    <r>
      <t xml:space="preserve">wartość brutto 
</t>
    </r>
    <r>
      <rPr>
        <b/>
        <sz val="9"/>
        <rFont val="Calibri"/>
        <family val="2"/>
        <charset val="238"/>
        <scheme val="minor"/>
      </rPr>
      <t>(10 + 11)</t>
    </r>
  </si>
  <si>
    <t xml:space="preserve"> Zadanie 3: wywóz na składowisko odpadów komunalnych - lokale użytkowe
(usługa obejmująca załadunek oraz przewóz bez kosztów utylizacji *) samochodem dostawczym do 3,5 t</t>
  </si>
  <si>
    <t>Zadanie 1: przeprowadzka 
(usługa obejmująca załadunek, przewóz oraz rozładunek)
samochodem dostawczym do 3,5 t</t>
  </si>
  <si>
    <t>Zadanie 2: wywóz na składowisko odpadów komunalnych - lokale mieszkalne
(usługa obejmująca załadunek oraz przewóz bez kosztów utylizacji *) samochodem dostawczym do 3,5 t</t>
  </si>
  <si>
    <t>zł/ilość netto</t>
  </si>
  <si>
    <r>
      <t xml:space="preserve">wartość netto 
</t>
    </r>
    <r>
      <rPr>
        <b/>
        <sz val="9"/>
        <rFont val="Calibri"/>
        <family val="2"/>
        <charset val="238"/>
        <scheme val="minor"/>
      </rPr>
      <t>(10 x 11)</t>
    </r>
  </si>
  <si>
    <r>
      <t xml:space="preserve">wartość brutto
</t>
    </r>
    <r>
      <rPr>
        <b/>
        <sz val="9"/>
        <rFont val="Calibri"/>
        <family val="2"/>
        <charset val="238"/>
        <scheme val="minor"/>
      </rPr>
      <t>(12 x 23 %)</t>
    </r>
  </si>
  <si>
    <r>
      <t xml:space="preserve">wartość netto 
</t>
    </r>
    <r>
      <rPr>
        <b/>
        <sz val="9"/>
        <rFont val="Calibri"/>
        <family val="2"/>
        <charset val="238"/>
        <scheme val="minor"/>
      </rPr>
      <t>(4 + 8 + 12)</t>
    </r>
  </si>
  <si>
    <r>
      <t xml:space="preserve">wartość VAT 
</t>
    </r>
    <r>
      <rPr>
        <b/>
        <sz val="9"/>
        <rFont val="Calibri"/>
        <family val="2"/>
        <charset val="238"/>
        <scheme val="minor"/>
      </rPr>
      <t>(14 x 23 %)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</si>
</sst>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2" fillId="2" borderId="16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1"/>
  <sheetViews>
    <sheetView tabSelected="1" zoomScaleNormal="100" workbookViewId="0">
      <selection activeCell="L7" sqref="L7"/>
    </sheetView>
  </sheetViews>
  <sheetFormatPr defaultRowHeight="15" x14ac:dyDescent="0.25"/>
  <cols>
    <col min="1" max="1" width="9.140625" style="1"/>
    <col min="2" max="2" width="11.85546875" style="1" customWidth="1"/>
    <col min="3" max="17" width="15.7109375" style="1" customWidth="1"/>
    <col min="18" max="19" width="9.140625" style="1"/>
    <col min="20" max="20" width="11.5703125" style="1" bestFit="1" customWidth="1"/>
    <col min="21" max="16384" width="9.140625" style="1"/>
  </cols>
  <sheetData>
    <row r="1" spans="2:20" ht="36.75" customHeight="1" x14ac:dyDescent="0.25">
      <c r="B1" s="29" t="s">
        <v>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3" spans="2:20" ht="15.75" thickBot="1" x14ac:dyDescent="0.3"/>
    <row r="4" spans="2:20" ht="79.5" customHeight="1" thickBot="1" x14ac:dyDescent="0.3">
      <c r="B4" s="30" t="s">
        <v>0</v>
      </c>
      <c r="C4" s="30" t="s">
        <v>11</v>
      </c>
      <c r="D4" s="33"/>
      <c r="E4" s="33"/>
      <c r="F4" s="34"/>
      <c r="G4" s="35" t="s">
        <v>12</v>
      </c>
      <c r="H4" s="36"/>
      <c r="I4" s="36"/>
      <c r="J4" s="37"/>
      <c r="K4" s="30" t="s">
        <v>10</v>
      </c>
      <c r="L4" s="33"/>
      <c r="M4" s="33"/>
      <c r="N4" s="33"/>
      <c r="O4" s="26" t="s">
        <v>1</v>
      </c>
      <c r="P4" s="27"/>
      <c r="Q4" s="28"/>
    </row>
    <row r="5" spans="2:20" ht="46.5" customHeight="1" x14ac:dyDescent="0.25">
      <c r="B5" s="31"/>
      <c r="C5" s="14" t="s">
        <v>4</v>
      </c>
      <c r="D5" s="2" t="s">
        <v>13</v>
      </c>
      <c r="E5" s="2" t="s">
        <v>3</v>
      </c>
      <c r="F5" s="2" t="s">
        <v>5</v>
      </c>
      <c r="G5" s="14" t="s">
        <v>4</v>
      </c>
      <c r="H5" s="2" t="s">
        <v>13</v>
      </c>
      <c r="I5" s="2" t="s">
        <v>8</v>
      </c>
      <c r="J5" s="17" t="s">
        <v>6</v>
      </c>
      <c r="K5" s="2" t="s">
        <v>4</v>
      </c>
      <c r="L5" s="2" t="s">
        <v>13</v>
      </c>
      <c r="M5" s="2" t="s">
        <v>14</v>
      </c>
      <c r="N5" s="2" t="s">
        <v>15</v>
      </c>
      <c r="O5" s="23" t="s">
        <v>16</v>
      </c>
      <c r="P5" s="23" t="s">
        <v>17</v>
      </c>
      <c r="Q5" s="24" t="s">
        <v>9</v>
      </c>
    </row>
    <row r="6" spans="2:20" s="6" customFormat="1" ht="12" thickBot="1" x14ac:dyDescent="0.3">
      <c r="B6" s="3">
        <v>1</v>
      </c>
      <c r="C6" s="16">
        <v>2</v>
      </c>
      <c r="D6" s="4">
        <v>3</v>
      </c>
      <c r="E6" s="4">
        <v>4</v>
      </c>
      <c r="F6" s="5">
        <v>5</v>
      </c>
      <c r="G6" s="16">
        <v>6</v>
      </c>
      <c r="H6" s="4">
        <v>7</v>
      </c>
      <c r="I6" s="4">
        <v>8</v>
      </c>
      <c r="J6" s="19">
        <v>9</v>
      </c>
      <c r="K6" s="20">
        <v>10</v>
      </c>
      <c r="L6" s="20">
        <v>11</v>
      </c>
      <c r="M6" s="20">
        <v>12</v>
      </c>
      <c r="N6" s="20">
        <v>13</v>
      </c>
      <c r="O6" s="20">
        <v>14</v>
      </c>
      <c r="P6" s="4">
        <v>15</v>
      </c>
      <c r="Q6" s="5">
        <v>16</v>
      </c>
    </row>
    <row r="7" spans="2:20" ht="37.5" customHeight="1" thickBot="1" x14ac:dyDescent="0.3">
      <c r="B7" s="7" t="s">
        <v>2</v>
      </c>
      <c r="C7" s="7">
        <v>5</v>
      </c>
      <c r="D7" s="25"/>
      <c r="E7" s="8">
        <f>C7*D7</f>
        <v>0</v>
      </c>
      <c r="F7" s="8">
        <f>E7*123%</f>
        <v>0</v>
      </c>
      <c r="G7" s="15">
        <v>30</v>
      </c>
      <c r="H7" s="25"/>
      <c r="I7" s="9">
        <f>G7*H7</f>
        <v>0</v>
      </c>
      <c r="J7" s="21">
        <f>I7*123%</f>
        <v>0</v>
      </c>
      <c r="K7" s="8">
        <v>6</v>
      </c>
      <c r="L7" s="22"/>
      <c r="M7" s="22">
        <f>K7*L7</f>
        <v>0</v>
      </c>
      <c r="N7" s="22">
        <f>M7*123%</f>
        <v>0</v>
      </c>
      <c r="O7" s="9">
        <f>E7+I7+M7</f>
        <v>0</v>
      </c>
      <c r="P7" s="18">
        <f>O7*23%</f>
        <v>0</v>
      </c>
      <c r="Q7" s="9">
        <f>O7+P7</f>
        <v>0</v>
      </c>
      <c r="S7" s="10"/>
      <c r="T7" s="11"/>
    </row>
    <row r="11" spans="2:20" ht="15" customHeight="1" x14ac:dyDescent="0.25">
      <c r="B11" s="12"/>
      <c r="C11" s="32"/>
      <c r="D11" s="32"/>
      <c r="E11" s="32"/>
      <c r="F11" s="32"/>
      <c r="G11" s="32"/>
      <c r="H11" s="32"/>
      <c r="I11" s="13"/>
      <c r="J11" s="13"/>
      <c r="K11" s="13"/>
      <c r="L11" s="13"/>
      <c r="M11" s="13"/>
      <c r="N11" s="13"/>
    </row>
  </sheetData>
  <mergeCells count="7">
    <mergeCell ref="O4:Q4"/>
    <mergeCell ref="B1:Q1"/>
    <mergeCell ref="B4:B5"/>
    <mergeCell ref="C11:H11"/>
    <mergeCell ref="C4:F4"/>
    <mergeCell ref="G4:J4"/>
    <mergeCell ref="K4:N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Turzyniecka</dc:creator>
  <cp:lastModifiedBy>Dorota Cituk</cp:lastModifiedBy>
  <cp:lastPrinted>2024-12-17T12:48:44Z</cp:lastPrinted>
  <dcterms:created xsi:type="dcterms:W3CDTF">2018-02-19T08:18:19Z</dcterms:created>
  <dcterms:modified xsi:type="dcterms:W3CDTF">2024-12-17T13:00:08Z</dcterms:modified>
</cp:coreProperties>
</file>