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cz\Desktop\PRZETARG NA 2027\FORMULARZE NA 2027\"/>
    </mc:Choice>
  </mc:AlternateContent>
  <xr:revisionPtr revIDLastSave="0" documentId="13_ncr:1_{0091C91C-C96C-43B7-A00D-7F2C31B62B6B}" xr6:coauthVersionLast="47" xr6:coauthVersionMax="47" xr10:uidLastSave="{00000000-0000-0000-0000-000000000000}"/>
  <bookViews>
    <workbookView xWindow="3330" yWindow="3330" windowWidth="21600" windowHeight="11235" xr2:uid="{00000000-000D-0000-FFFF-FFFF00000000}"/>
  </bookViews>
  <sheets>
    <sheet name="Table 1" sheetId="1" r:id="rId1"/>
  </sheets>
  <calcPr calcId="191029" iterate="1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F48" i="1"/>
  <c r="J6" i="1" l="1"/>
  <c r="H5" i="1" l="1"/>
  <c r="I5" i="1" s="1"/>
  <c r="I48" i="1" s="1"/>
  <c r="J5" i="1" l="1"/>
  <c r="J48" i="1" s="1"/>
</calcChain>
</file>

<file path=xl/sharedStrings.xml><?xml version="1.0" encoding="utf-8"?>
<sst xmlns="http://schemas.openxmlformats.org/spreadsheetml/2006/main" count="144" uniqueCount="66">
  <si>
    <r>
      <rPr>
        <b/>
        <sz val="10"/>
        <rFont val="Calibri"/>
        <family val="2"/>
      </rPr>
      <t>Lp.</t>
    </r>
  </si>
  <si>
    <r>
      <rPr>
        <b/>
        <sz val="10"/>
        <rFont val="Calibri"/>
        <family val="2"/>
      </rPr>
      <t>Przedmiot zamówienia</t>
    </r>
  </si>
  <si>
    <r>
      <rPr>
        <b/>
        <sz val="10"/>
        <rFont val="Calibri"/>
        <family val="2"/>
      </rPr>
      <t>Nazwa oferowanego</t>
    </r>
    <r>
      <rPr>
        <b/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 xml:space="preserve">produktu
</t>
    </r>
    <r>
      <rPr>
        <b/>
        <sz val="10"/>
        <rFont val="Calibri"/>
        <family val="2"/>
      </rPr>
      <t xml:space="preserve">Nazwa producenta
</t>
    </r>
    <r>
      <rPr>
        <b/>
        <sz val="10"/>
        <rFont val="Calibri"/>
        <family val="2"/>
      </rPr>
      <t>Skład</t>
    </r>
  </si>
  <si>
    <r>
      <rPr>
        <b/>
        <sz val="11"/>
        <rFont val="Calibri"/>
        <family val="2"/>
      </rPr>
      <t>* Rubryka dotycząca  nazwy oferowanego produktu, nazwy producenta oraz składu, do wypełnienia obowiązkowo.</t>
    </r>
  </si>
  <si>
    <t>Jedn. miary</t>
  </si>
  <si>
    <t>Cena jedn. netto</t>
  </si>
  <si>
    <t>VAT (%)</t>
  </si>
  <si>
    <t>Wartość VAT jedn.</t>
  </si>
  <si>
    <t>Cena jedn. brutto</t>
  </si>
  <si>
    <t>Wartość
brutto</t>
  </si>
  <si>
    <r>
      <rPr>
        <b/>
        <sz val="10"/>
        <rFont val="Times New Roman"/>
        <family val="1"/>
      </rPr>
      <t>Ilość</t>
    </r>
  </si>
  <si>
    <t>kg</t>
  </si>
  <si>
    <t>szt.</t>
  </si>
  <si>
    <t>SUMA</t>
  </si>
  <si>
    <r>
      <rPr>
        <b/>
        <sz val="10"/>
        <rFont val="Times New Roman"/>
        <family val="1"/>
      </rPr>
      <t>RAZEM CENA NETTO</t>
    </r>
  </si>
  <si>
    <r>
      <rPr>
        <b/>
        <sz val="10"/>
        <rFont val="Times New Roman"/>
        <family val="1"/>
      </rPr>
      <t>RAZEM CENA BRUTTO</t>
    </r>
  </si>
  <si>
    <t>WARTOŚĆ BRUTTO</t>
  </si>
  <si>
    <t>Załącznik nr 4</t>
  </si>
  <si>
    <t>Formularz asortymentowo-cenowy</t>
  </si>
  <si>
    <t>Wyroby wędliniarskie</t>
  </si>
  <si>
    <t xml:space="preserve">Nazwa produktu:
Nazwa producenta:
Skład:
</t>
  </si>
  <si>
    <t>Nazwa produktu:
Nazwa producenta:
Skład:</t>
  </si>
  <si>
    <t>Skład:</t>
  </si>
  <si>
    <t xml:space="preserve">kg </t>
  </si>
  <si>
    <r>
      <t xml:space="preserve">Krakowska sucha                                                                                   Skład : </t>
    </r>
    <r>
      <rPr>
        <sz val="10"/>
        <rFont val="Times New Roman"/>
        <family val="1"/>
        <charset val="238"/>
      </rPr>
      <t>mięso wieprzowe (100 g produktu otrzymano ze 124 g mięsa), sól, przyprawy, aromat, glukoza, przeciwutleniacz: askorbinian sodu; substancja konserwująca: azotyn sodu</t>
    </r>
    <r>
      <rPr>
        <b/>
        <sz val="10"/>
        <rFont val="Times New Roman"/>
        <family val="1"/>
      </rPr>
      <t xml:space="preserve">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</si>
  <si>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Kiszka ziemniaczana                                                                    Skład; </t>
    </r>
    <r>
      <rPr>
        <sz val="10"/>
        <rFont val="Times New Roman"/>
        <family val="1"/>
        <charset val="238"/>
      </rPr>
      <t>Woda, ziemniaki suszone grys 15 % (zawierają DWUTLENEK SIARKI), kiełbasa wędzona 13% [mięso wieprzowe 80 %, woda, sól, glukoza, błonnik grochowy, wzmacniacz smaku: E621; stabilizator: E451; substancja zagęszczająca: E407; przeciwutleniacz: E301; białko wieprzowe, przyprawy (zawierają GORCZYCĘ), ekstrakty przypraw, aromaty, substancja konserwująca: E250], mięso wieprzowe (8%), skrobia, tłuszcz wieprzowy, cebula smażona (cebula, olej rzepakowy, mąka PSZENNA, sól), warzywa suszone (pasternak, marchew, natka pietruszki), przyprawy, sól, regulatory kwasowości: E326, E261; aromaty (w tym aromat dymu wędzarniczego), białko roślinne (SOJOWE, rzepakowe), wzmacniacze smaku: E621, E635; cukier, glukoza, olej rzepakowy, ocet spirytusowy, przeciwutleniacze: E316, E301; osłonka jadalna: jelito wieprzowe. Produkt może zawierać: zboża zawierające gluten (OWIES), JAJA, MLEKO i SELER.</t>
    </r>
  </si>
  <si>
    <r>
      <rPr>
        <b/>
        <sz val="10"/>
        <rFont val="Calibri"/>
        <family val="2"/>
      </rPr>
      <t>Kaszanka w pęcie
Wymagania sensoryczne i fizykochemiczne:</t>
    </r>
    <r>
      <rPr>
        <b/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Wędlina   podrobowa, krwista, parzona, w osłonce naturalnej - kiszka.
</t>
    </r>
    <r>
      <rPr>
        <b/>
        <sz val="10"/>
        <rFont val="Calibri"/>
        <family val="2"/>
        <charset val="238"/>
      </rPr>
      <t xml:space="preserve">Skład: </t>
    </r>
    <r>
      <rPr>
        <sz val="10"/>
        <rFont val="Calibri"/>
        <family val="2"/>
        <charset val="238"/>
      </rPr>
      <t xml:space="preserve">Woda, kasza JĘCZMIENNA (19%), skórki wieprzowe, mięso z głów wieprzowych (12%), wątroba wieprzowa (10%), tłuszcz wieprzowy, cebula, sól, krew wieprzowa suszona, przyprawy (zawierają GORCZYCĘ), regulatory kwasowości: mleczan potasu, octan potasu; wzmacniacz smaku: glutaminian monosodowy; warzywa suszone, aromaty (zawierają PSZENICĘ bezglutenową), ekstrakty przypraw, glukoza, osłonka jadalna: jelito wieprzowe. 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>Wędlina w osłonce średnicy około 32  mm,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batony dł. ok. 15 cm. Barwa batonów typowa dla wędliny podrobowej, parzonej, krwistej, brunatno-szara.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>Na przekroju widoczne ok. 1 cm kawałki wątroby oraz kasza, nierównomiernie rozmieszczone w farszu. Barwa farszu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brunatna, typowa dla wyrobu podrobowego z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dodatkiem krwi.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 xml:space="preserve">Smak umiarkowanie słony, wyczuwalny dodatek przypraw i wątroby.
</t>
    </r>
    <r>
      <rPr>
        <b/>
        <sz val="10"/>
        <rFont val="Calibri"/>
        <family val="2"/>
      </rPr>
      <t xml:space="preserve">Cechy dyskwalifikacyjne:
</t>
    </r>
    <r>
      <rPr>
        <sz val="10"/>
        <rFont val="Calibri"/>
        <family val="2"/>
      </rPr>
      <t>Zapleśnienia na powierzchni, uszkodzenia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mechaniczne, zanieczyszczenia lub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uszkodzenia przez szkodniki.</t>
    </r>
  </si>
  <si>
    <r>
      <t xml:space="preserve">Podudzie wędzone z kurczaka, pakowane w wacum.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gorzki.</t>
    </r>
  </si>
  <si>
    <r>
      <t xml:space="preserve">Skrzydło wędzone z kurczaka, pakowane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  <r>
      <rPr>
        <b/>
        <sz val="10"/>
        <rFont val="Times New Roman"/>
        <family val="1"/>
      </rPr>
      <t>.</t>
    </r>
  </si>
  <si>
    <r>
      <t>Serdelki z szynki , skład :</t>
    </r>
    <r>
      <rPr>
        <sz val="10"/>
        <rFont val="Times New Roman"/>
        <family val="1"/>
        <charset val="238"/>
      </rPr>
      <t xml:space="preserve"> mięso wieprzowe z szynki 93%, sól, białko wieprzowe kolagenowe, aromaty, przyprawy i ich ekstrakty, regulatory kwasowości: cytryniany sodu, octany sodu; przeciwutleniacz: aromat dymu wędzarniczego, substancja konserwująca azotyn sodu</t>
    </r>
    <r>
      <rPr>
        <b/>
        <sz val="10"/>
        <rFont val="Times New Roman"/>
        <family val="1"/>
      </rPr>
      <t xml:space="preserve">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obcy.</t>
    </r>
  </si>
  <si>
    <r>
      <t xml:space="preserve">Kiełbasa zwyczajna, </t>
    </r>
    <r>
      <rPr>
        <sz val="10"/>
        <rFont val="Times New Roman"/>
        <family val="1"/>
        <charset val="238"/>
      </rPr>
      <t xml:space="preserve">                                   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238"/>
      </rPr>
      <t xml:space="preserve"> mięso wieprzowe 70 %, woda, tłuszcz wieprzowy, sól, dekstroza, przyprawy, hydrolizat białkowy (z rzepaku i kukurydzy), przeciwutleniacze: askorbinian sodu, kwas askorbinowy, aromat, ekstrakt kolendry, błonnik pszenny bezglutenowy, białko sojowe, stabilizatory: trifosforany, difosforany, polifosforany, fosforany sodu, cukier, regulator kwasowości: octany sodu, substancja konserwująca: azotyn sodu, aromat dymu wędzarniczego, jelito wieprzowe (osłonka jadalna)                                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obcy.</t>
    </r>
  </si>
  <si>
    <r>
      <t>Kiełbasa Golonko wieprzowe,                                                          Skład :</t>
    </r>
    <r>
      <rPr>
        <sz val="10"/>
        <rFont val="Times New Roman"/>
        <family val="1"/>
        <charset val="238"/>
      </rPr>
      <t xml:space="preserve"> żelatyna wieprzowa
skórki wieprzowe ,mięso wieprzowe (50%) , woda , substancja konserwująca: E250 ,ekstrakty przypraw , ekstrakt drożdżowy
aromaty , przeciwutleniacz: E301 , białko wieprzowe kolagenowe , izolat i hydrolizat białka SOJOWEGO
substancje zagęszczające: E407a, E407, E425
stabilizatory: E262, E330, E331, E451, E450, E508
maltodekstryna , wzmacniacz smaku: E621</t>
    </r>
    <r>
      <rPr>
        <b/>
        <sz val="10"/>
        <rFont val="Times New Roman"/>
        <family val="1"/>
      </rPr>
      <t xml:space="preserve">                                                                    Cechy dyskwalifikacyjne:
</t>
    </r>
    <r>
      <rPr>
        <sz val="10"/>
        <rFont val="Times New Roman"/>
        <family val="1"/>
        <charset val="238"/>
      </rPr>
      <t xml:space="preserve">Zapleśnienia na powierzchni, uszkodzenia mechaniczne, zanieczyszczenia lub uszkodzenia przez szkodniki, smak i zapach: jełki, gorzki, obcy       </t>
    </r>
  </si>
  <si>
    <r>
      <t>Kielbasa Gulasz angielski,</t>
    </r>
    <r>
      <rPr>
        <sz val="10"/>
        <rFont val="Times New Roman"/>
        <family val="1"/>
        <charset val="238"/>
      </rPr>
      <t xml:space="preserve">                             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238"/>
      </rPr>
      <t xml:space="preserve"> șubstancja konserwująca: E250 przeciwutleniacz: E316 białko wieprzowe (kolagenowe, hemoglobina) błonnik PSZENNY bezglutenowy skrobia ziemniaczana</t>
    </r>
    <r>
      <rPr>
        <b/>
        <sz val="10"/>
        <rFont val="Times New Roman"/>
        <family val="1"/>
      </rPr>
      <t xml:space="preserve">                     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</si>
  <si>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Kielbasa Piwna,                                                                                  </t>
    </r>
    <r>
      <rPr>
        <b/>
        <sz val="10"/>
        <rFont val="Times New Roman"/>
        <family val="1"/>
        <charset val="238"/>
      </rPr>
      <t xml:space="preserve">Skład: </t>
    </r>
    <r>
      <rPr>
        <sz val="10"/>
        <rFont val="Times New Roman"/>
        <family val="1"/>
        <charset val="238"/>
      </rPr>
      <t xml:space="preserve">mięso wieprzowe 90%, sól, przyprawy (zawierają gorczycę), aromaty, aromat dymu wędzarniczego, cukier, substancja konserwująca: azotyn sodu, osłonka jadalna: jelito wieprzowe.                  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</t>
    </r>
  </si>
  <si>
    <r>
      <t xml:space="preserve">Szynka konserwowa z kurczakiem,                                              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mięso z kurczaka 42 % , błonnik bambusowy, sól , skrobia ziemniaczana , skórki wieprzowe , woda</t>
    </r>
    <r>
      <rPr>
        <b/>
        <sz val="10"/>
        <rFont val="Times New Roman"/>
        <family val="1"/>
      </rPr>
      <t xml:space="preserve">
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</si>
  <si>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Pierś z indyka gotowana, zawartość mięsa z piersi indyka min. 80 %                                                                                                          Skład; </t>
    </r>
    <r>
      <rPr>
        <sz val="10"/>
        <rFont val="Times New Roman"/>
        <family val="1"/>
        <charset val="238"/>
      </rPr>
      <t xml:space="preserve">.mięso z indyka 80%, cukier, przyprawy naturalne, sól, substancja konserwująca (azotyn sodu), substancja zagęszczająca (karagen), woda           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</t>
    </r>
    <r>
      <rPr>
        <b/>
        <sz val="10"/>
        <rFont val="Times New Roman"/>
        <family val="1"/>
      </rPr>
      <t xml:space="preserve">
</t>
    </r>
  </si>
  <si>
    <r>
      <t xml:space="preserve">Mielonka                                                                                                   Skład; </t>
    </r>
    <r>
      <rPr>
        <sz val="10"/>
        <rFont val="Times New Roman"/>
        <family val="1"/>
        <charset val="238"/>
      </rPr>
      <t xml:space="preserve">Mięso 63% (wieprzowe- 60%, z kurczaka- 3%), woda, sól, skrobia ziemniaczana, białko SOJOWE, błonnik roślinny (grochowy, OWSIANY bezglutenowy), regulatory kwasowości: mleczan potasu, octany potasu; stabilizatory: trifosforany, difosforany, polifosforany; substancje zagęszczające: karagen, guma ksantanowa; białko wieprzowe, aromaty (zawierają MLEKO łącznie z LAKTOZĄ), wzmacniacze smaku: glutaminian monosodowy, 5'- rybonukleotydy disodowe; przyprawy, ekstrakty przypraw, przeciwutleniacz: askorbinian sodu                 </t>
    </r>
    <r>
      <rPr>
        <b/>
        <sz val="10"/>
        <rFont val="Times New Roman"/>
        <family val="1"/>
      </rPr>
      <t xml:space="preserve">  </t>
    </r>
    <r>
      <rPr>
        <sz val="10"/>
        <rFont val="Times New Roman"/>
        <family val="1"/>
        <charset val="238"/>
      </rPr>
      <t>Cechy dyskwalifikacyjne:</t>
    </r>
    <r>
      <rPr>
        <b/>
        <sz val="10"/>
        <rFont val="Times New Roman"/>
        <family val="1"/>
      </rPr>
      <t xml:space="preserve">
Zapleśnienia na powierzchni, uszkodzenia mechaniczne, zanieczyszczenia lub uszkodzenia przez szkodniki, smak i zapach: jełki, gorzki, obcy</t>
    </r>
  </si>
  <si>
    <r>
      <t>Szynka z piersi kurczaka                                                                       Skład;</t>
    </r>
    <r>
      <rPr>
        <sz val="10"/>
        <rFont val="Times New Roman"/>
        <family val="1"/>
        <charset val="238"/>
      </rPr>
      <t xml:space="preserve"> polędwica wieprzowa (66%), woda, sól, izolat białka SOJOWEGO, stabilizatory: difosforany, trifosforany, polifosforany; regulatory kwasowości: octany potasu, mleczan potasu; substancje zagęszczające: karagen, skrobia modyfikowana; błonnik roślinny (PSZENNY bezglutenowy, SOJOWY), wzmacniacz smaku: glutaminian monosodowy; przeciwutleniacz: askorbinian sodu; białko wieprzowe, aromat, substancja konserwująca: azotyn sodu. </t>
    </r>
    <r>
      <rPr>
        <b/>
        <sz val="10"/>
        <rFont val="Times New Roman"/>
        <family val="1"/>
      </rPr>
      <t xml:space="preserve">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</si>
  <si>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>Polędwica miodowa                                                                                 Skład; w</t>
    </r>
    <r>
      <rPr>
        <sz val="10"/>
        <rFont val="Times New Roman"/>
        <family val="1"/>
        <charset val="238"/>
      </rPr>
      <t xml:space="preserve">oda, filet z kurczaka (41%), skórki wieprzowe, skrobia, sól, białko SOJOWE, substancje zagęszczające: karagen, guma guar; stabilizatory: trifosforany, difosforany; wzmacniacze smaku: glutaminian monosodowy, 5'-rybonukleotydy disodowe; glukoza, aromaty (zawierają MLEKO, PSZENICĘ bezglutenową, SELER), przyprawy, przeciwutleniacz: izoaskorbinian sodu; olej roślinny (palmowy, rzepakowy), miód (0,04%)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</t>
    </r>
  </si>
  <si>
    <r>
      <t xml:space="preserve">Pasztet z blaszki                                                                         Skład;  </t>
    </r>
    <r>
      <rPr>
        <sz val="10"/>
        <rFont val="Times New Roman"/>
        <family val="1"/>
        <charset val="238"/>
      </rPr>
      <t>Skórki z kurczaka, mięso oddzielone mechanicznie z kurczaka (23%), skórki wieprzowe, woda, wątroba z kurczaka (5%), mięso z kurczaka (4%), wątroba wieprzowa (4%), oleje roślinne (rzepakowy, palmowy), kasza manna (z PSZENICY), skrobia ziemniaczana, cebula smażona (cebula, olej rzepakowy, mąka PSZENNA, sól), sól, białko wieprzowe, białko roślinne (SOJOWE, kukurydziane, rzepakowe), regulatory kwasowości: E326, E261, E330; przyprawy, wzmacniacz smaku: E621; białko wołowe, stabilizatory: E450, E451; emulgator: E472c</t>
    </r>
    <r>
      <rPr>
        <b/>
        <sz val="10"/>
        <rFont val="Times New Roman"/>
        <family val="1"/>
      </rPr>
      <t xml:space="preserve">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  <r>
      <rPr>
        <b/>
        <sz val="10"/>
        <rFont val="Times New Roman"/>
        <family val="1"/>
      </rPr>
      <t>.</t>
    </r>
  </si>
  <si>
    <r>
      <rPr>
        <b/>
        <sz val="10"/>
        <rFont val="Times New Roman"/>
        <family val="1"/>
      </rPr>
      <t xml:space="preserve">Metka Łososiowa                                                                        Skład; </t>
    </r>
    <r>
      <rPr>
        <sz val="10"/>
        <rFont val="Times New Roman"/>
        <family val="1"/>
      </rPr>
      <t>mięso wieprzowe 40%, tłuszcz wieprzowy, mięso wołowe 24%, sól, aromaty (w tym aromat dymu wędzarniczego), glukoza, przyprawy i ich ekstrakty, regulatory kwasowości: kwas cytrynowy, przeciwutleniacze: kwas askorbinowy, askorbinian sodu, kultury bakterii, substancja konserwująca: azotyn sodu.</t>
    </r>
    <r>
      <rPr>
        <b/>
        <sz val="10"/>
        <color rgb="FF000000"/>
        <rFont val="Times New Roman"/>
        <family val="1"/>
        <charset val="238"/>
      </rPr>
      <t xml:space="preserve">    
Cechy dyskwalifikacyjne:
</t>
    </r>
    <r>
      <rPr>
        <sz val="10"/>
        <color rgb="FF000000"/>
        <rFont val="Times New Roman"/>
        <family val="1"/>
        <charset val="238"/>
      </rPr>
      <t>Zapleśnienia na powierzchni, uszkodzenia mechaniczne, zanieczyszczenia lub uszkodzenia przez szkodniki.</t>
    </r>
  </si>
  <si>
    <r>
      <t xml:space="preserve">Luncheon królewski
Skład; </t>
    </r>
    <r>
      <rPr>
        <sz val="10"/>
        <rFont val="Calibri"/>
        <family val="2"/>
        <charset val="238"/>
      </rPr>
      <t>mięso wieprzowe 53%, woda, mięso oddzielone mechanicznie wieprzowe, sól, skrobia ziemniaczana, białko sojowe, stabilizatory: trifosforany, difosforany, karagen, aromat (zawiera gluten z pszenicy),glukoza, białko wieprzowe kolagenow, przeciwutleniacz: izoaskorbinian sodu wzmacniacz smaku: glutaminian monosodowy, cukier
barwnik: koszenila, substancja konserwująca: azotyn sodu E250.</t>
    </r>
    <r>
      <rPr>
        <b/>
        <sz val="10"/>
        <rFont val="Calibri"/>
        <family val="2"/>
        <charset val="238"/>
      </rPr>
      <t xml:space="preserve">                                                                                                     
Cechy dyskwalifikacyjne:
</t>
    </r>
    <r>
      <rPr>
        <sz val="10"/>
        <rFont val="Calibri"/>
        <family val="2"/>
        <charset val="238"/>
      </rPr>
      <t xml:space="preserve">Zapleśnienia na powierzchni, uszkodzenia mechaniczne, zanieczyszczenia lub uszkodzenia przez szkodniki. </t>
    </r>
  </si>
  <si>
    <r>
      <rPr>
        <b/>
        <sz val="10"/>
        <rFont val="Calibri"/>
        <family val="2"/>
      </rPr>
      <t xml:space="preserve">Pasztetowa drobiowa
Skład; </t>
    </r>
    <r>
      <rPr>
        <sz val="10"/>
        <rFont val="Calibri"/>
        <family val="2"/>
      </rPr>
      <t>surowce drobiowe 41% (skórki z indyka i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kurczaka, wątroba z kurczaka, mięso mechanicznie oddzielone indycze), woda,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surowce wieprzowe 20% (tłuszcz wieprzowy, skórki wieprzowe, wątroba wieprzowa), kasza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manna   (z   pszenicy),   sól,   białko   sojowe, cebula, emulgatory (mono- i diglicerydy kwasów tłuszczowych / estryfikowane kwasem cytrynowym), błonnik  sojowy, cukier, glukoza, laktoza z mleka, maltodekstryna, białka mleka, stabilizatory (trifosforany, cytryniany sodu, octany sodu), wzmacniacz smaku (glutaminian monosodowy), aromaty, przyprawy, ekstrakt drożdżowy, substancja konserwująca (azotyn sodu)</t>
    </r>
    <r>
      <rPr>
        <b/>
        <sz val="10"/>
        <rFont val="Times New Roman"/>
        <family val="2"/>
        <charset val="238"/>
      </rPr>
      <t xml:space="preserve">                                                             
Cechy dyskwalifikacyjne: 
</t>
    </r>
    <r>
      <rPr>
        <sz val="10"/>
        <rFont val="Times New Roman"/>
        <family val="1"/>
        <charset val="238"/>
      </rPr>
      <t>Zapleśnienia na powierzchni, uszkodzenia mechaniczne, zanieczyszczenia lub uszkodzenia przez szkodniki.</t>
    </r>
  </si>
  <si>
    <r>
      <rPr>
        <b/>
        <sz val="10"/>
        <rFont val="Calibri"/>
        <family val="2"/>
      </rPr>
      <t xml:space="preserve">Pasztetowa podwędzana
Wymagania sensoryczne i fizykochemiczne:
</t>
    </r>
    <r>
      <rPr>
        <sz val="10"/>
        <rFont val="Calibri"/>
        <family val="2"/>
      </rPr>
      <t xml:space="preserve">Wyrób wieprzowy, parzony.
</t>
    </r>
    <r>
      <rPr>
        <b/>
        <sz val="10"/>
        <rFont val="Calibri"/>
        <family val="2"/>
        <charset val="238"/>
      </rPr>
      <t>Skład;</t>
    </r>
    <r>
      <rPr>
        <sz val="10"/>
        <rFont val="Calibri"/>
        <family val="2"/>
      </rPr>
      <t xml:space="preserve"> tłuszcz wieprzowy, woda, mięso wieprzowe (31%), wątroba wieprzowa, skórki wieprzowe, sól, przyprawy i ich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ekstrakty, aromaty mięsne, wzmacniacz smaku: E621, przeciwutleniacz: E300;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emulgatory: E471, E472c, regulator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kwasowości: E331, białko </t>
    </r>
    <r>
      <rPr>
        <b/>
        <sz val="10"/>
        <rFont val="Calibri"/>
        <family val="2"/>
      </rPr>
      <t>SOJOWE</t>
    </r>
    <r>
      <rPr>
        <sz val="10"/>
        <rFont val="Calibri"/>
        <family val="2"/>
      </rPr>
      <t>, cukry,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izolat białka </t>
    </r>
    <r>
      <rPr>
        <b/>
        <sz val="10"/>
        <rFont val="Calibri"/>
        <family val="2"/>
      </rPr>
      <t>SOJOWEGO</t>
    </r>
    <r>
      <rPr>
        <sz val="10"/>
        <rFont val="Calibri"/>
        <family val="2"/>
      </rPr>
      <t>, substancja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konserwująca: azotyn sodu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 xml:space="preserve">Pasztetowa w osłonce sztucznej. Batony w kształcie wianka o długości obwodu około 50 cm obustronnie klipsowany.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>Barwa jednolita jasna beżowo-kremowa z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lekkim odcieniem różu, konsystencja smarowna, „masełkowata” , jędrna.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>Smak i zapach charakterystyczny dla tego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typu wyrobu, użytych dodatków i komponentu przypraw. Wyczuwalny smak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smażonej cebulki.
</t>
    </r>
    <r>
      <rPr>
        <b/>
        <sz val="10"/>
        <rFont val="Calibri"/>
        <family val="2"/>
      </rPr>
      <t xml:space="preserve">Cechy dyskwalifikacyjne:
</t>
    </r>
    <r>
      <rPr>
        <sz val="10"/>
        <rFont val="Calibri"/>
        <family val="2"/>
      </rPr>
      <t>Zapleśnienia na powierzchni, uszkodzenia mechaniczne, zanieczyszczenia lub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uszkodzenia przez szkodniki.</t>
    </r>
  </si>
  <si>
    <r>
      <rPr>
        <b/>
        <sz val="10"/>
        <rFont val="Calibri"/>
        <family val="2"/>
      </rPr>
      <t xml:space="preserve">Salceson drobiowy
Skład; </t>
    </r>
    <r>
      <rPr>
        <sz val="10"/>
        <rFont val="Calibri"/>
        <family val="2"/>
      </rPr>
      <t>mięso 39% (mięso z kurczaka 17%, mięso wieprzowe 15%, mięso z indyka 7%), woda,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skórki wieprzowe, mięso oddzielone mechanicznie z kurczaka, żelatyna wieprzowa, sól, skrobia ziemniaczana, białko sojowe, substancja zagęczająca: karagen; stabilizatory: polifosforany , trifosforany, przyprawy , aromaty , maltodekstryna , glukoza , cukier , warzywa suszone (marchew , pietruszka , seler) , wzmacniacze smaku , zskorbinian sodu , regulatory kwasowości , azotyn sodu.</t>
    </r>
    <r>
      <rPr>
        <b/>
        <sz val="10"/>
        <rFont val="Times New Roman"/>
        <family val="2"/>
        <charset val="238"/>
      </rPr>
      <t xml:space="preserve">                                                                                                       
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szkodniki.</t>
    </r>
    <r>
      <rPr>
        <b/>
        <sz val="10"/>
        <rFont val="Times New Roman"/>
        <family val="2"/>
        <charset val="238"/>
      </rPr>
      <t xml:space="preserve">                                                                                            </t>
    </r>
  </si>
  <si>
    <r>
      <rPr>
        <b/>
        <sz val="10"/>
        <rFont val="Calibri"/>
        <family val="2"/>
      </rPr>
      <t xml:space="preserve">Szynka wieprzowa :
</t>
    </r>
    <r>
      <rPr>
        <sz val="10"/>
        <rFont val="Calibri"/>
        <family val="2"/>
      </rPr>
      <t xml:space="preserve">Wędzonka otrzymana z peklowanych mięśni szynki wieprzowej z naturalną okrywą tłuszczową do 2,5cm i skórą, wędzona parzona.
</t>
    </r>
    <r>
      <rPr>
        <b/>
        <sz val="10"/>
        <rFont val="Calibri"/>
        <family val="2"/>
        <charset val="238"/>
      </rPr>
      <t>Skład;</t>
    </r>
    <r>
      <rPr>
        <sz val="10"/>
        <rFont val="Calibri"/>
        <family val="2"/>
      </rPr>
      <t xml:space="preserve"> mięśnie szynki wieprzowej z tłuszczem i skórą min. 87%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>Wędzonka o kształcie anatomicznym z naturalną okrywą tłuszczową i skórą, sznurowana, barwa  powierzchni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jasnobrązowa do brązowej, swoista dla szynki wędzonej.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 xml:space="preserve">Barwa mięsa na przekroju jasnoróżowa, tłuszczu biała z kremowym odcieniem, struktura właściwa dla mięśni szynki wieprzowej związanie dobre.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 xml:space="preserve">Wędlina krucha, soczysta, smak i zapach typowy dla wędzonki wieprzowej parzonej i wędzonej, smakowicie wyglądająca, przyciągająca wzrok.
</t>
    </r>
    <r>
      <rPr>
        <b/>
        <sz val="10"/>
        <rFont val="Calibri"/>
        <family val="2"/>
      </rPr>
      <t xml:space="preserve">Termin  przydatności  do  spożycia  w  dniu dostawy minimum: </t>
    </r>
    <r>
      <rPr>
        <sz val="10"/>
        <rFont val="Calibri"/>
        <family val="2"/>
        <charset val="238"/>
      </rPr>
      <t>20 dni</t>
    </r>
    <r>
      <rPr>
        <b/>
        <sz val="10"/>
        <rFont val="Calibri"/>
        <family val="2"/>
      </rPr>
      <t xml:space="preserve">
Waga 1 sztuki powyżej:
</t>
    </r>
    <r>
      <rPr>
        <sz val="10"/>
        <rFont val="Calibri"/>
        <family val="2"/>
        <charset val="238"/>
      </rPr>
      <t>1 kg</t>
    </r>
    <r>
      <rPr>
        <b/>
        <sz val="10"/>
        <rFont val="Calibri"/>
        <family val="2"/>
      </rPr>
      <t xml:space="preserve">
Cechy dyskwalifikacyjne:
</t>
    </r>
    <r>
      <rPr>
        <sz val="10"/>
        <rFont val="Calibri"/>
        <family val="2"/>
        <charset val="238"/>
      </rPr>
      <t>Zapleśnienia na powierzchni, uszkodzenia mechaniczne, zanieczyszczenia lub uszkodzenia przez szkodniki, smak i zapach: jełki, gorzki, obcy.</t>
    </r>
  </si>
  <si>
    <r>
      <rPr>
        <b/>
        <sz val="10"/>
        <rFont val="Calibri"/>
        <family val="2"/>
      </rPr>
      <t>Boczek parzony wędzony
Wymagania sensoryczne i fizykochemiczne:</t>
    </r>
    <r>
      <rPr>
        <b/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Wędzonka otrzymana z peklowanego tłustego boczku wieprzowego ze skórą, bez żeber  otrzymanego z półtusz, wędzona i parzona
</t>
    </r>
    <r>
      <rPr>
        <b/>
        <sz val="10"/>
        <rFont val="Calibri"/>
        <family val="2"/>
        <charset val="238"/>
      </rPr>
      <t xml:space="preserve">Skład; </t>
    </r>
    <r>
      <rPr>
        <sz val="10"/>
        <rFont val="Calibri"/>
        <family val="2"/>
      </rPr>
      <t xml:space="preserve">boczek  min. 90%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 xml:space="preserve">Wędzonka o kształcie nie foremnego walca, barwa tłuszczu szaro kremowa, mięsa różowa, skóry jasno brązowa. Wędzonka sznurowana.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 xml:space="preserve">Barwa mięsa różowa, tłuszczu biała z odcieniem różowym, związanie dobre, konsystencja właściwa dla tego  typu wyrobów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>Smak   i   zapach   typowy   dla   wędzonego   i parzonego     boczku     wieprzowego,     smak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umiarkowanie słony, wyczuwalne wędzenie.                                                                         
</t>
    </r>
    <r>
      <rPr>
        <b/>
        <sz val="10"/>
        <rFont val="Calibri"/>
        <family val="2"/>
      </rPr>
      <t xml:space="preserve">Cechy dyskwalifikacyjne:
</t>
    </r>
    <r>
      <rPr>
        <sz val="10"/>
        <rFont val="Calibri"/>
        <family val="2"/>
      </rPr>
      <t>Zapleśnienia na powierzchni, uszkodzenia mechaniczne, zanieczyszczenia lub uszkodzenia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przez szkodniki, smak i zapach: jełki, gorzki, obcy.</t>
    </r>
  </si>
  <si>
    <r>
      <t xml:space="preserve">Kiełbasa biała parzona
Wymagania sensoryczne i fizykochemiczne:
</t>
    </r>
    <r>
      <rPr>
        <sz val="10"/>
        <rFont val="Calibri"/>
        <family val="2"/>
        <charset val="238"/>
      </rPr>
      <t xml:space="preserve">Kiełbasa drobno rozdrobniona, parzona, niewędzona  .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38"/>
      </rPr>
      <t>Skład;</t>
    </r>
    <r>
      <rPr>
        <sz val="10"/>
        <rFont val="Calibri"/>
        <family val="2"/>
        <charset val="238"/>
      </rPr>
      <t xml:space="preserve"> Mięso 57% (wieprzowe- 34%, z kurczaka- 23%), woda, tłuszcz wieprzowy, skrobia ziemniaczana, sól, błonnik roślinny (PSZENNY bezglutenowy, SOJOWY, OWSIANY bezglutenowy), przyprawy, ekstrakty przypraw, regulatory kwasowości: E261, E326; białko SOJOWE, wzmacniacze smaku: E621, E635; stabilizatory: E451, E450, E452; substancje zagęszczające: E407, E415; glukoza, aromaty, białko wieprzowe, cukier, przeciwutleniacz: E301; substancja konserwująca: E250; osłonka jadalna: jelito wieprzowe. 
</t>
    </r>
    <r>
      <rPr>
        <b/>
        <sz val="10"/>
        <rFont val="Calibri"/>
        <family val="2"/>
        <charset val="238"/>
      </rPr>
      <t>Cechy zewnętrzne:</t>
    </r>
    <r>
      <rPr>
        <sz val="10"/>
        <rFont val="Calibri"/>
        <family val="2"/>
        <charset val="238"/>
      </rPr>
      <t xml:space="preserve">
Kiełbasa w osłonkach naturalnych - kiełbaśnicach, dł. batonów do 15  cm, średnica do 30 mm. Batony barwy szarej do kremowej z widocznym pod osłonką prześwitującym farszem i majerankiem
</t>
    </r>
    <r>
      <rPr>
        <b/>
        <sz val="10"/>
        <rFont val="Calibri"/>
        <family val="2"/>
        <charset val="238"/>
      </rPr>
      <t>Cechy na przekroju:</t>
    </r>
    <r>
      <rPr>
        <sz val="10"/>
        <rFont val="Calibri"/>
        <family val="2"/>
        <charset val="238"/>
      </rPr>
      <t xml:space="preserve">
Struktura typowa dla kiełbasy drobno rozdrobnionej, barwa mięsa różowa, tłuszczu lekko kremowa, konsystencja dość ścisła, na przekroju widoczny dodatek naturalnych przypraw.
</t>
    </r>
    <r>
      <rPr>
        <b/>
        <sz val="10"/>
        <rFont val="Calibri"/>
        <family val="2"/>
        <charset val="238"/>
      </rPr>
      <t>Cechy sensoryczne:</t>
    </r>
    <r>
      <rPr>
        <sz val="10"/>
        <rFont val="Calibri"/>
        <family val="2"/>
        <charset val="238"/>
      </rPr>
      <t xml:space="preserve">
Smak i zapach właściwy dla kiełbasy parzonej, niewędzonej, wyczuwalny dodatek majeranku.
</t>
    </r>
    <r>
      <rPr>
        <b/>
        <sz val="10"/>
        <rFont val="Calibri"/>
        <family val="2"/>
        <charset val="238"/>
      </rPr>
      <t>Cechy dyskwalifikacyjne:</t>
    </r>
    <r>
      <rPr>
        <sz val="10"/>
        <rFont val="Calibri"/>
        <family val="2"/>
        <charset val="238"/>
      </rPr>
      <t xml:space="preserve">
Zapleśnienia na powierzchni, uszkodzenia mechaniczne, zanieczyszczenia lub uszkodzenia przez szkodniki, smak i zapach: jełki, gorzki, obcy</t>
    </r>
    <r>
      <rPr>
        <b/>
        <sz val="10"/>
        <rFont val="Calibri"/>
        <family val="2"/>
      </rPr>
      <t>.</t>
    </r>
  </si>
  <si>
    <r>
      <rPr>
        <b/>
        <sz val="10"/>
        <rFont val="Calibri"/>
        <family val="2"/>
      </rPr>
      <t xml:space="preserve">Salceson ozorkowy
</t>
    </r>
    <r>
      <rPr>
        <b/>
        <sz val="10"/>
        <rFont val="Calibri"/>
        <family val="2"/>
        <charset val="238"/>
      </rPr>
      <t xml:space="preserve">Skład; </t>
    </r>
    <r>
      <rPr>
        <sz val="10"/>
        <rFont val="Times New Roman"/>
        <family val="1"/>
      </rPr>
      <t xml:space="preserve">Mięso oddzielone mechanicznie z kurczaka, serca wieprzowe, skórki wieprzowe, woda, tłuszcz wieprzowy, ozory wieprzowe (5%), sól, skrobia ziemniaczana, skrobia modyfikowana, białko wołowe, krew wieprzowa suszona, przyprawy, wzmacniacz smaku: glutaminian monosodowy; glukoza, stabilizatory: trifosforany, difosforany, cytryniany sodu; białko SOJOWE, emulgatory: E471, E472c; aromaty, substancja zagęszczająca: karagen; przeciwutleniacz: askorbinian sodu; substancja konserwująca: azotyn sodu; Zawartość składników: wieprzowych - 54,0%, drobiowych- 28,0%                                                                                                                                                                                                                                                                                                                                         Surowiec użyty do produkcji pochodzi z gospodarstwa własnego producenta oraz od innych rolników zajmujących się hodowlą  ekologiczną. Podczas hodowli nie stosuje się antybiotyków i innych leków. Sama hodowla jest wydłużona i   prowadzona z dbałością o dobrostan zwierząt.                                   
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</rPr>
      <t xml:space="preserve">
Zapleśnienia na powierzchni, uszkodzenia mechaniczne, zanieczyszczenia lub uszkodzenia przez szkodniki.
</t>
    </r>
    <r>
      <rPr>
        <b/>
        <sz val="10"/>
        <rFont val="Times New Roman"/>
        <family val="1"/>
        <charset val="238"/>
      </rPr>
      <t xml:space="preserve">Sposób pakowania: </t>
    </r>
    <r>
      <rPr>
        <sz val="10"/>
        <rFont val="Times New Roman"/>
        <family val="1"/>
      </rPr>
      <t>opakowanie próżniowe.</t>
    </r>
  </si>
  <si>
    <r>
      <t>Polędwica drobiowa,</t>
    </r>
    <r>
      <rPr>
        <sz val="10"/>
        <rFont val="Times New Roman"/>
        <family val="1"/>
        <charset val="238"/>
      </rPr>
      <t xml:space="preserve">                                                                       </t>
    </r>
    <r>
      <rPr>
        <b/>
        <sz val="10"/>
        <rFont val="Times New Roman"/>
        <family val="1"/>
        <charset val="238"/>
      </rPr>
      <t xml:space="preserve">Sklad; </t>
    </r>
    <r>
      <rPr>
        <sz val="10"/>
        <rFont val="Times New Roman"/>
        <family val="1"/>
        <charset val="238"/>
      </rPr>
      <t xml:space="preserve"> filet z kurczaka: 41%, woda, skórki wieprzowe 6,5%, skrobia ziemniaczana, białko SOJOWE, sól, substancje zagęszczające (karagen, konjac), glukoza, maltodekstryna, cukier gronowy, stabilizatory (trifosforany, octany sodu) wzmacniacz smaku (glutaminian monosodowy), przeciwutleniacz (izoaskorbinian sodu), aromaty, substancja konserwująca, (azotyn sodu).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
</t>
    </r>
    <r>
      <rPr>
        <b/>
        <sz val="10"/>
        <rFont val="Times New Roman"/>
        <family val="1"/>
      </rPr>
      <t xml:space="preserve">
 </t>
    </r>
  </si>
  <si>
    <r>
      <t>Metka bawarska,</t>
    </r>
    <r>
      <rPr>
        <sz val="10"/>
        <rFont val="Times New Roman"/>
        <family val="1"/>
        <charset val="238"/>
      </rPr>
      <t xml:space="preserve">                                                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238"/>
      </rPr>
      <t xml:space="preserve"> mięso wieprzowe 81%, tłuszcz wieprzowy, woda, sól, przyprawy (SELER, DWUTLENEK SIARKI) i ich ekstrakty, cukry (glukoza, maltodekstryna, dekstroza), błonnik pszenny bezglutenowy, przeciwutleniacz E300, E301, hydrolizat białka SOJOWEGO, regulator kwasowości E331, ekstrakt drożdżowy, barwnik: ekstrakt papryki, aromaty, aromat dymu wędzarniczego, substancja konserwująca E250                                                                                                        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     </t>
    </r>
  </si>
  <si>
    <r>
      <t xml:space="preserve">Kiełbasa podwawelska ,                                     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238"/>
      </rPr>
      <t xml:space="preserve"> mięso wieprzowe 80 %, woda, sól, mąka pszenna, białko sojowe, stabilizatory: trifosforany, polifosforany, białko wieprzowe, cukier, wzmacniacz smaku: glutaminian monosodowy, przeciwutleniacz: izoaskorbinian sodu, przyprawy, ekstrakty przypraw, substancja konserwująca: azotyn sodu, jelito wieprzowe osłonka jadalna                                                       </t>
    </r>
    <r>
      <rPr>
        <b/>
        <sz val="10"/>
        <rFont val="Times New Roman"/>
        <family val="1"/>
      </rPr>
      <t xml:space="preserve">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obcy.</t>
    </r>
  </si>
  <si>
    <r>
      <t xml:space="preserve">Parówki Indykpolki                                                                                    Skład; </t>
    </r>
    <r>
      <rPr>
        <sz val="10"/>
        <rFont val="Times New Roman"/>
        <family val="1"/>
        <charset val="238"/>
      </rPr>
      <t>mięso z indyka 72% (w tym: mięso z piersi indyka 25%), woda, skrobia ziemniaczana, tłuszcz indyczy, sól, przyprawy, ekstrakty przypraw, aromaty, błonnik pszenny (bezglutenowy), regulator kwasowości: mleczan sodu; stabilizatory: cytryniany sodu; przeciwutleniacz: izoaskorbinian substancja konserwująca: azotyn sodu.</t>
    </r>
    <r>
      <rPr>
        <b/>
        <sz val="10"/>
        <rFont val="Times New Roman"/>
        <family val="1"/>
      </rPr>
      <t xml:space="preserve">  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</si>
  <si>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>Pasztetowa ostrołęcka,                                                                   Skład;</t>
    </r>
    <r>
      <rPr>
        <sz val="10"/>
        <rFont val="Times New Roman"/>
        <family val="1"/>
        <charset val="238"/>
      </rPr>
      <t xml:space="preserve"> mięso  z głów wieprzowych – 29,7%, wątroba wieprzowa – 21%, woda, tłuszcz wieprzowy, kasza manna (zawiera gluten), mięso wieprzowe - 8,2%, tkanka łączna wieprzowa, sól, regulatory kwasowości: E261, E326; przyprawy naturalne i aromaty przypraw. Osłonka jadalna – jelito wieprzowe</t>
    </r>
    <r>
      <rPr>
        <b/>
        <sz val="10"/>
        <rFont val="Times New Roman"/>
        <family val="1"/>
      </rPr>
      <t xml:space="preserve">          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</si>
  <si>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Kiełbasa morlińska z piersią kurczaka                                       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mięso kurczęce 93% (w tym mięso z piersi kurczęcej 71 %) sól, białko sojowe, tłuszcz drobiowy z kurczaka, przyprawy, wzmacniacz smaku: glutaminian monosodowy, syrop glukozowy, hydrolizowane białko roślinne (kukurydziane), ekstrakty przypraw, stabilizatory: cytryniany sodu, substancja konserwująca: azotyn sodu. Produkt w osłonce naturalnej – jelito wieprzowe. Może zawierać zboża zawierające gluten, gorczycę, seler, mleko (łącznie z laktozą), jaja.</t>
    </r>
    <r>
      <rPr>
        <b/>
        <sz val="10"/>
        <rFont val="Times New Roman"/>
        <family val="1"/>
      </rPr>
      <t xml:space="preserve">                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</si>
  <si>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>Kiełbaski smakoszki,                                                                     Skład;</t>
    </r>
    <r>
      <rPr>
        <sz val="10"/>
        <rFont val="Times New Roman"/>
        <family val="1"/>
        <charset val="238"/>
      </rPr>
      <t xml:space="preserve"> mięso wieprzowe - 76%, woda, tłuszcz wieprzowy, skrobia pszenna, Sól, przyprawy naturalne (gorczyca), ekstrakty przypraw, glutaminian monosodowy - wzmacniacz smaku, serwtka w proszku (mleko), hydrolizat białka sojowego, kwas askorbinowy, izoaskorbinian sodu - przeciwutleniacze, trifosforan - stabilizator, kwas karminowy - barwnik, błonnik pszenny, E250 - substancja konserwująca</t>
    </r>
    <r>
      <rPr>
        <b/>
        <sz val="10"/>
        <rFont val="Times New Roman"/>
        <family val="1"/>
      </rPr>
      <t xml:space="preserve">   Cechy dyskwalifikacyjne:
</t>
    </r>
    <r>
      <rPr>
        <sz val="10"/>
        <rFont val="Times New Roman"/>
        <family val="1"/>
        <charset val="238"/>
      </rPr>
      <t xml:space="preserve">Zapleśnienia na powierzchni, uszkodzenia mechaniczne, zanieczyszczenia lub uszkodzenia przez szkodniki, smak i zapach: jełki, gorzki, obcy                                 </t>
    </r>
  </si>
  <si>
    <r>
      <t xml:space="preserve">Kabanosy dębowe                                                                                    Skład;  </t>
    </r>
    <r>
      <rPr>
        <sz val="10"/>
        <rFont val="Times New Roman"/>
        <family val="1"/>
        <charset val="238"/>
      </rPr>
      <t xml:space="preserve">mięso oddzielone mechanicznie z kurczaka 54 % , tłuszcz wieprzowy , skórki wieprzowe , skrobia ziemniaczana , białko sojowe , sól , maltodekstryna , białko wieprzowe , wzmaczniacz smaku , przyprawy , stabilizatory , substancje konserwujące .                Cechy dyskwalifikacyjne:
Zapleśnienia na powierzchni, uszkodzenia mechaniczne, zanieczyszczenia lub uszkodzenia przez szkodniki, smak i zapach: jełki, gorzki, obcy         </t>
    </r>
  </si>
  <si>
    <r>
      <t xml:space="preserve">Polędwica łososiowa                                                                                 Skład; </t>
    </r>
    <r>
      <rPr>
        <sz val="10"/>
        <rFont val="Times New Roman"/>
        <family val="1"/>
        <charset val="238"/>
      </rPr>
      <t>polędwica wieprzowa 72,2 % , woda , sól , stabilizatory , białko wieprzowe , regulatory kwasowości , wzmacniacz smaku , aromaty , przciwutleniacze , substancja zagęszczająca , substancja konserwująca .</t>
    </r>
    <r>
      <rPr>
        <b/>
        <sz val="10"/>
        <rFont val="Times New Roman"/>
        <family val="1"/>
      </rPr>
      <t xml:space="preserve">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</si>
  <si>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rPr>
        <b/>
        <sz val="10"/>
        <rFont val="Times New Roman"/>
        <family val="1"/>
      </rPr>
      <t xml:space="preserve">Konserwa mięsna 300 g. 
</t>
    </r>
    <r>
      <rPr>
        <b/>
        <sz val="10"/>
        <color rgb="FF000000"/>
        <rFont val="Times New Roman"/>
        <family val="1"/>
        <charset val="238"/>
      </rPr>
      <t xml:space="preserve">Skład; </t>
    </r>
    <r>
      <rPr>
        <sz val="10"/>
        <color rgb="FF000000"/>
        <rFont val="Times New Roman"/>
        <family val="1"/>
        <charset val="238"/>
      </rPr>
      <t>mięso wieprzowe (95%), sól, stabilizatory: difosforany, pieprz biały, substancja konserwująca: azotyn sodu</t>
    </r>
  </si>
  <si>
    <r>
      <t xml:space="preserve">Pasztet z kurcząt  50 g różne smaki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</rPr>
      <t>woda, mięso oddzielone mechanicznie z kurcząt 25,6 %, skóry z kurcząt 8,1 %, wątroba z kurcząt 7,0 %, olej rzepakowy, kasza manna (z pszenicy), sól, białko sojowe, skrobia ziemniaczana, warzywa suszone (cebula, marchew, pietruszka, por), przyprawy, serwatka (z mleka), mleko w proszku, cukier, maltodekstryna, glukoza, hydrolizat białka z kukurydzy, ekstrakt drożdżowy</t>
    </r>
  </si>
  <si>
    <r>
      <t>Kaszanka baton                                                                                     Skład; w</t>
    </r>
    <r>
      <rPr>
        <sz val="10"/>
        <rFont val="Times New Roman"/>
        <family val="1"/>
        <charset val="238"/>
      </rPr>
      <t>oda, surowce wieprzowe 33% (skórki wieprzowe, wątroba wieprzowa- 8%, tłuszcz wieprzowy), kasza JĘCZMIENNA (17%), sól, krew wieprzowa suszona, cebula suszona (1%), przyprawy (zawierają GORCZYCĘ), koncentrat białka SOJOWEGO, warzywa suszone, regulator kwasowości: octany sodu; wzmacniacz smaku: glutaminian monosodowy; glukoza, aromaty (zawierają PSZENICĘ bezglutenową), syrop glukozowy, zioła, cukier, ekstrakty przypraw, substancja konserwująca: azotyn sodu</t>
    </r>
    <r>
      <rPr>
        <b/>
        <sz val="10"/>
        <rFont val="Times New Roman"/>
        <family val="1"/>
      </rPr>
      <t xml:space="preserve">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szkodniki.</t>
    </r>
  </si>
  <si>
    <r>
      <rPr>
        <b/>
        <sz val="10"/>
        <rFont val="Calibri"/>
        <family val="2"/>
      </rPr>
      <t>Salceson wieprzowy
Wymagania sensoryczne i fizykochemiczne:</t>
    </r>
    <r>
      <rPr>
        <b/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Wędlina    podrobowa,    parzona,    salceson. Produkt w kształcie użytej do produkcji formy o kształcie prostopadłościanu o lekko zaokrąglonych brzegach i rogach.
</t>
    </r>
    <r>
      <rPr>
        <b/>
        <sz val="10"/>
        <rFont val="Calibri"/>
        <family val="2"/>
        <charset val="238"/>
      </rPr>
      <t xml:space="preserve">Skład; </t>
    </r>
    <r>
      <rPr>
        <sz val="10"/>
        <rFont val="Calibri"/>
        <family val="2"/>
      </rPr>
      <t xml:space="preserve">Mięso wieprzowe (50%), mięso z głów wieprzowych gotowane (24%), mięso oddzielone mechanicznie z kurczaka (12%), woda, sól, skrobia, skórki z indyka, przyprawy, ocet spirytusowy, wzmacniacz smaku: E621; białko SOJOWE, białko wołowe, stabilizatory: E450, E451; substancje zagęszczające: E407, E412; błonniki roślinne (w tym OWSIANY bezglutenowy, PSZENNY bezglutenowy), białko wieprzowe, glukoza, aromaty (zawierają SOJĘ), przeciwutleniacze: E301, E316; regulator kwasowości: E331; substancja konserwująca.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>Na przekroju widoczne nierównomierne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rozmieszczone duże kawałki mięsa barwy jasnoróżowej do czerwonej i skupiska farszu koloru jasno różowego z lekko szarawym odcieniem. Blok nierównomiernie oblany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galaretą.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>Smak wyrazisty, dość słony, mocno wyczuwalny kminek. Wyczuwalny intensywny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zapach kminku oraz delikatny zapach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czosnku.
</t>
    </r>
    <r>
      <rPr>
        <b/>
        <sz val="10"/>
        <rFont val="Calibri"/>
        <family val="2"/>
      </rPr>
      <t xml:space="preserve">Cechy dyskwalifikacyjne:
</t>
    </r>
    <r>
      <rPr>
        <sz val="10"/>
        <rFont val="Calibri"/>
        <family val="2"/>
      </rPr>
      <t>Zapleśnienia na powierzchni, uszkodzenia mechaniczne, zanieczyszczenia lub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uszkodzenia przez szkodniki.</t>
    </r>
  </si>
  <si>
    <r>
      <rPr>
        <b/>
        <sz val="10"/>
        <rFont val="Calibri"/>
        <family val="2"/>
      </rPr>
      <t>Kiełbasa szynkowa
Wymagania sensoryczne i fizykochemiczne:</t>
    </r>
    <r>
      <rPr>
        <b/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kiełbasa  wieprzowa  grubo  rozdrobniona  , wędzona , parzona
</t>
    </r>
    <r>
      <rPr>
        <b/>
        <sz val="10"/>
        <rFont val="Calibri"/>
        <family val="2"/>
        <charset val="238"/>
      </rPr>
      <t>Skład;</t>
    </r>
    <r>
      <rPr>
        <sz val="10"/>
        <rFont val="Calibri"/>
        <family val="2"/>
        <charset val="238"/>
      </rPr>
      <t xml:space="preserve"> mięso wieprzowe 55% (w tym z szynki 36%), woda, skrobia ziemniaczana, sól, białko SOJOWE, wzmacniacze smaku: E621, E635; stabilizatory: E450, E451, E452; maltodekstryna, białka MLEKA, laktoza z MLEKA, regulatory kwasowości: E326, E261; substancje zagęszczające: E407, E412, E415; przyprawy, ekstrakty przypraw (zawierają SELER), błonnik roślinny (grochowy, OWSIANY bezglutenowy), glukoza, białko wieprzowe, olej rzepakowy, aromaty, cukier, przeciwutleniacze: askorbinian sodu; izoaskorbinian sodu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 xml:space="preserve">kiełbasa w osłonce sztucznej, batony w kształcie wydłużonego walca , obustronnie klipsowane. Powierzchnia barwy brązowej , gładka. Konsystencja ścisła.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 xml:space="preserve">barwa mięsa różowa do ciemnoróżowej, właściwa dla mięsa wieprzowego peklowanego , wędzonego , parzonego, konsystencja ścisła , związanie dobre. przyprawy dokładnie rozdrobnione mogą być nieznacznie widoczne.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 xml:space="preserve">Smak i zapach charakterystyczne dla kiełbasy z mięsa wieprzowego peklowanego, wędzonej, parzonej 
</t>
    </r>
    <r>
      <rPr>
        <b/>
        <sz val="10"/>
        <rFont val="Calibri"/>
        <family val="2"/>
      </rPr>
      <t xml:space="preserve">
Cechy dyskwalifikacyjne:
</t>
    </r>
    <r>
      <rPr>
        <sz val="10"/>
        <rFont val="Calibri"/>
        <family val="2"/>
        <charset val="238"/>
      </rPr>
      <t>Zapleśnienia na powierzchni, uszkodzenia mechaniczne, zanieczyszczenia lub uszkodzenia przez szkodniki.</t>
    </r>
  </si>
  <si>
    <r>
      <t xml:space="preserve">Mortadela                                                                                                  </t>
    </r>
    <r>
      <rPr>
        <b/>
        <sz val="10"/>
        <rFont val="Calibri"/>
        <family val="2"/>
        <charset val="238"/>
      </rPr>
      <t>Kiełbasa drobiowo – wieprzowa homogenizowana parzona, w osłonce niejadalnej</t>
    </r>
    <r>
      <rPr>
        <b/>
        <sz val="10"/>
        <rFont val="Calibri"/>
        <family val="2"/>
      </rPr>
      <t xml:space="preserve">
Skład;</t>
    </r>
    <r>
      <rPr>
        <sz val="10"/>
        <rFont val="Calibri"/>
        <family val="2"/>
        <charset val="238"/>
      </rPr>
      <t xml:space="preserve"> woda, skórki z kurczaka, mięso wieprzowe (14%), mięso z indyka (10%), tłuszcz wieprzowy, skrobia, skórki wieprzowe,
mięso oddzielone mechanicznie z kurczaka, sól, skórki z indyka, tłuszcz z indyka, błonnik roślinny (SOJOWY, ziemniaczany), mąka
SOJOWA, regulatory kwasowości: E331, E262, emulgator: E471, białko SOJOWE, białko wieprzowe, wzmacniacz smaku: E621,
substancje zagęszczające: E407, E415, przyprawy i ich ekstrakty (zawierają SELER), stabilizatory: E451, E450, przeciwutleniacze:
E300, E301, aromaty, barwnik: E120, substancja konserwująca: E250</t>
    </r>
    <r>
      <rPr>
        <b/>
        <sz val="10"/>
        <rFont val="Calibri"/>
        <family val="2"/>
      </rPr>
      <t xml:space="preserve">                                                                                    
Cechy dyskwalifikacyjne:
</t>
    </r>
    <r>
      <rPr>
        <sz val="10"/>
        <rFont val="Calibri"/>
        <family val="2"/>
        <charset val="238"/>
      </rPr>
      <t>Zapleśnienia na powierzchni, uszkodzenia mechaniczne, zanieczyszczenia lub uszkodzenia przez szkodniki.</t>
    </r>
  </si>
  <si>
    <r>
      <t xml:space="preserve">Polędwiczanka z warzywami                                                            Skład; </t>
    </r>
    <r>
      <rPr>
        <sz val="10"/>
        <rFont val="Times New Roman"/>
        <family val="1"/>
        <charset val="238"/>
      </rPr>
      <t xml:space="preserve">Mięso wieprzowe (31%), woda, warzywa w zmiennych proporcjach- 13% [papryka, marchew, ogórek, sól, ocet, cukier], skórki z kurczaka, skrobia, pieczarki konserwowe- 2,4% [pieczarki, sól, ocet, cukier], sól, maltodekstryna, substancja zagęszczająca: E407; stabilizator: E451; błonnik PSZENNY bezglutenowy, regulator kwasowości: E331; wzmacniacz smaku: E621; aromaty (zawierają MLEKO, SOJĘ), białko SOJOWE, białko wieprzowe, przeciwutleniacze: E300, E316; barwnik: E120; substancja konserwująca: E250.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</t>
    </r>
    <r>
      <rPr>
        <b/>
        <sz val="10"/>
        <rFont val="Times New Roman"/>
        <family val="1"/>
      </rPr>
      <t>.</t>
    </r>
  </si>
  <si>
    <r>
      <t xml:space="preserve">Pierś gotowana z indyka,                                                                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 xml:space="preserve">Skład;  </t>
    </r>
    <r>
      <rPr>
        <sz val="10"/>
        <rFont val="Times New Roman"/>
        <family val="1"/>
        <charset val="238"/>
      </rPr>
      <t>filet z piersi indyka 56%
woda , skrobia , maltodekstryna , glukoza , błonnik pszenny , 
sól , ekstrakty drożdżowe , tłuszcz palmowy , aromaty , ekstrakty przypraw , difosforany (E 451) , polifosforany , cytryniany sodu (E 331) , glutaminian monosodowy (E 621)
izoaskorbinian sodua ,azotyn sodu</t>
    </r>
    <r>
      <rPr>
        <b/>
        <sz val="10"/>
        <rFont val="Times New Roman"/>
        <family val="1"/>
      </rPr>
      <t xml:space="preserve">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</si>
</sst>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10"/>
      <name val="Calibri"/>
    </font>
    <font>
      <sz val="1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2"/>
      <charset val="238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2" fontId="13" fillId="4" borderId="4" xfId="0" applyNumberFormat="1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2" fontId="0" fillId="0" borderId="2" xfId="0" applyNumberFormat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2" fillId="4" borderId="2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2" fontId="0" fillId="4" borderId="2" xfId="0" applyNumberFormat="1" applyFill="1" applyBorder="1" applyAlignment="1">
      <alignment horizontal="left" vertical="top" wrapText="1"/>
    </xf>
    <xf numFmtId="0" fontId="18" fillId="4" borderId="3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2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center" wrapText="1"/>
    </xf>
    <xf numFmtId="0" fontId="0" fillId="4" borderId="5" xfId="0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19" fillId="4" borderId="3" xfId="0" applyFont="1" applyFill="1" applyBorder="1" applyAlignment="1">
      <alignment horizontal="left" vertical="top" wrapText="1"/>
    </xf>
    <xf numFmtId="3" fontId="12" fillId="4" borderId="3" xfId="0" applyNumberFormat="1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2" fillId="4" borderId="6" xfId="0" applyFont="1" applyFill="1" applyBorder="1" applyAlignment="1">
      <alignment horizontal="left" vertical="top" wrapText="1"/>
    </xf>
    <xf numFmtId="2" fontId="0" fillId="0" borderId="6" xfId="0" applyNumberFormat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topLeftCell="A11" workbookViewId="0">
      <selection activeCell="J46" sqref="J46"/>
    </sheetView>
  </sheetViews>
  <sheetFormatPr defaultColWidth="9.33203125" defaultRowHeight="12.75" x14ac:dyDescent="0.2"/>
  <cols>
    <col min="1" max="1" width="4.1640625" customWidth="1"/>
    <col min="2" max="2" width="57.33203125" customWidth="1"/>
    <col min="3" max="3" width="22.83203125" customWidth="1"/>
    <col min="4" max="4" width="7.1640625" customWidth="1"/>
    <col min="5" max="5" width="8.33203125" customWidth="1"/>
    <col min="6" max="6" width="9" customWidth="1"/>
    <col min="7" max="7" width="8.5" customWidth="1"/>
    <col min="8" max="8" width="9" bestFit="1" customWidth="1"/>
    <col min="9" max="9" width="11.6640625" customWidth="1"/>
    <col min="10" max="10" width="13.5" customWidth="1"/>
  </cols>
  <sheetData>
    <row r="1" spans="1:10" ht="21" x14ac:dyDescent="0.2">
      <c r="A1" s="17" t="s">
        <v>19</v>
      </c>
    </row>
    <row r="2" spans="1:10" ht="15.75" x14ac:dyDescent="0.2">
      <c r="A2" s="16" t="s">
        <v>18</v>
      </c>
    </row>
    <row r="3" spans="1:10" ht="15.75" x14ac:dyDescent="0.2">
      <c r="A3" s="15" t="s">
        <v>17</v>
      </c>
    </row>
    <row r="4" spans="1:10" ht="51.75" thickBot="1" x14ac:dyDescent="0.25">
      <c r="A4" s="11" t="s">
        <v>0</v>
      </c>
      <c r="B4" s="11" t="s">
        <v>1</v>
      </c>
      <c r="C4" s="12" t="s">
        <v>2</v>
      </c>
      <c r="D4" s="4" t="s">
        <v>10</v>
      </c>
      <c r="E4" s="2" t="s">
        <v>4</v>
      </c>
      <c r="F4" s="3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ht="331.5" x14ac:dyDescent="0.2">
      <c r="A5" s="18">
        <v>1</v>
      </c>
      <c r="B5" s="25" t="s">
        <v>45</v>
      </c>
      <c r="C5" s="5" t="s">
        <v>20</v>
      </c>
      <c r="D5" s="18">
        <v>65</v>
      </c>
      <c r="E5" s="18" t="s">
        <v>11</v>
      </c>
      <c r="F5" s="13"/>
      <c r="G5" s="6"/>
      <c r="H5" s="23">
        <f>ROUND(F5/100*G5,2)</f>
        <v>0</v>
      </c>
      <c r="I5" s="23">
        <f>F5+H5</f>
        <v>0</v>
      </c>
      <c r="J5" s="23">
        <f>ROUND(D5*I5,2)</f>
        <v>0</v>
      </c>
    </row>
    <row r="6" spans="1:10" ht="280.5" x14ac:dyDescent="0.2">
      <c r="A6" s="19">
        <v>2</v>
      </c>
      <c r="B6" s="24" t="s">
        <v>46</v>
      </c>
      <c r="C6" s="5" t="s">
        <v>20</v>
      </c>
      <c r="D6" s="19">
        <v>75</v>
      </c>
      <c r="E6" s="19" t="s">
        <v>11</v>
      </c>
      <c r="F6" s="13"/>
      <c r="G6" s="6"/>
      <c r="H6" s="23">
        <f t="shared" ref="H6:H46" si="0">ROUND(F6/100*G6,2)</f>
        <v>0</v>
      </c>
      <c r="I6" s="23">
        <f t="shared" ref="I6:I46" si="1">F6+H6</f>
        <v>0</v>
      </c>
      <c r="J6" s="23">
        <f t="shared" ref="J6:J46" si="2">ROUND(D6*I6,2)</f>
        <v>0</v>
      </c>
    </row>
    <row r="7" spans="1:10" ht="395.25" x14ac:dyDescent="0.2">
      <c r="A7" s="19">
        <v>3</v>
      </c>
      <c r="B7" s="20" t="s">
        <v>47</v>
      </c>
      <c r="C7" s="5" t="s">
        <v>20</v>
      </c>
      <c r="D7" s="19">
        <v>600</v>
      </c>
      <c r="E7" s="19" t="s">
        <v>11</v>
      </c>
      <c r="F7" s="13"/>
      <c r="G7" s="6"/>
      <c r="H7" s="23">
        <f t="shared" si="0"/>
        <v>0</v>
      </c>
      <c r="I7" s="23">
        <f t="shared" si="1"/>
        <v>0</v>
      </c>
      <c r="J7" s="23">
        <f t="shared" si="2"/>
        <v>0</v>
      </c>
    </row>
    <row r="8" spans="1:10" ht="267.75" x14ac:dyDescent="0.2">
      <c r="A8" s="19">
        <v>4</v>
      </c>
      <c r="B8" s="24" t="s">
        <v>48</v>
      </c>
      <c r="C8" s="5" t="s">
        <v>20</v>
      </c>
      <c r="D8" s="19">
        <v>75</v>
      </c>
      <c r="E8" s="19" t="s">
        <v>11</v>
      </c>
      <c r="F8" s="13"/>
      <c r="G8" s="6"/>
      <c r="H8" s="23">
        <f t="shared" si="0"/>
        <v>0</v>
      </c>
      <c r="I8" s="23">
        <f t="shared" si="1"/>
        <v>0</v>
      </c>
      <c r="J8" s="23">
        <f t="shared" si="2"/>
        <v>0</v>
      </c>
    </row>
    <row r="9" spans="1:10" ht="357" x14ac:dyDescent="0.2">
      <c r="A9" s="19">
        <v>5</v>
      </c>
      <c r="B9" s="24" t="s">
        <v>61</v>
      </c>
      <c r="C9" s="42" t="s">
        <v>20</v>
      </c>
      <c r="D9" s="19">
        <v>75</v>
      </c>
      <c r="E9" s="19" t="s">
        <v>11</v>
      </c>
      <c r="F9" s="13"/>
      <c r="G9" s="6"/>
      <c r="H9" s="23">
        <f t="shared" si="0"/>
        <v>0</v>
      </c>
      <c r="I9" s="23">
        <f t="shared" si="1"/>
        <v>0</v>
      </c>
      <c r="J9" s="23">
        <f t="shared" si="2"/>
        <v>0</v>
      </c>
    </row>
    <row r="10" spans="1:10" ht="165.75" x14ac:dyDescent="0.2">
      <c r="A10" s="19">
        <v>6</v>
      </c>
      <c r="B10" s="24" t="s">
        <v>44</v>
      </c>
      <c r="C10" s="5" t="s">
        <v>20</v>
      </c>
      <c r="D10" s="19">
        <v>150</v>
      </c>
      <c r="E10" s="19" t="s">
        <v>11</v>
      </c>
      <c r="F10" s="13"/>
      <c r="G10" s="6"/>
      <c r="H10" s="23">
        <f t="shared" si="0"/>
        <v>0</v>
      </c>
      <c r="I10" s="23">
        <f t="shared" si="1"/>
        <v>0</v>
      </c>
      <c r="J10" s="23">
        <f t="shared" si="2"/>
        <v>0</v>
      </c>
    </row>
    <row r="11" spans="1:10" ht="357" x14ac:dyDescent="0.2">
      <c r="A11" s="19">
        <v>7</v>
      </c>
      <c r="B11" s="24" t="s">
        <v>26</v>
      </c>
      <c r="C11" s="5" t="s">
        <v>20</v>
      </c>
      <c r="D11" s="19">
        <v>150</v>
      </c>
      <c r="E11" s="19" t="s">
        <v>11</v>
      </c>
      <c r="F11" s="13"/>
      <c r="G11" s="6"/>
      <c r="H11" s="23">
        <f t="shared" si="0"/>
        <v>0</v>
      </c>
      <c r="I11" s="23">
        <f t="shared" si="1"/>
        <v>0</v>
      </c>
      <c r="J11" s="23">
        <f t="shared" si="2"/>
        <v>0</v>
      </c>
    </row>
    <row r="12" spans="1:10" ht="306" x14ac:dyDescent="0.2">
      <c r="A12" s="19">
        <v>8</v>
      </c>
      <c r="B12" s="24" t="s">
        <v>43</v>
      </c>
      <c r="C12" s="5" t="s">
        <v>20</v>
      </c>
      <c r="D12" s="19">
        <v>140</v>
      </c>
      <c r="E12" s="19" t="s">
        <v>11</v>
      </c>
      <c r="F12" s="13"/>
      <c r="G12" s="6"/>
      <c r="H12" s="23">
        <f t="shared" si="0"/>
        <v>0</v>
      </c>
      <c r="I12" s="23">
        <f t="shared" si="1"/>
        <v>0</v>
      </c>
      <c r="J12" s="23">
        <f t="shared" si="2"/>
        <v>0</v>
      </c>
    </row>
    <row r="13" spans="1:10" ht="204" x14ac:dyDescent="0.2">
      <c r="A13" s="19">
        <v>9</v>
      </c>
      <c r="B13" s="24" t="s">
        <v>42</v>
      </c>
      <c r="C13" s="5" t="s">
        <v>20</v>
      </c>
      <c r="D13" s="19">
        <v>180</v>
      </c>
      <c r="E13" s="19" t="s">
        <v>11</v>
      </c>
      <c r="F13" s="13"/>
      <c r="G13" s="6"/>
      <c r="H13" s="23">
        <f t="shared" si="0"/>
        <v>0</v>
      </c>
      <c r="I13" s="23">
        <f t="shared" si="1"/>
        <v>0</v>
      </c>
      <c r="J13" s="23">
        <f t="shared" si="2"/>
        <v>0</v>
      </c>
    </row>
    <row r="14" spans="1:10" ht="102" x14ac:dyDescent="0.2">
      <c r="A14" s="19">
        <v>10</v>
      </c>
      <c r="B14" s="21" t="s">
        <v>59</v>
      </c>
      <c r="C14" s="5" t="s">
        <v>20</v>
      </c>
      <c r="D14" s="35">
        <v>3900</v>
      </c>
      <c r="E14" s="19" t="s">
        <v>12</v>
      </c>
      <c r="F14" s="13"/>
      <c r="G14" s="6"/>
      <c r="H14" s="23">
        <f t="shared" si="0"/>
        <v>0</v>
      </c>
      <c r="I14" s="23">
        <f t="shared" si="1"/>
        <v>0</v>
      </c>
      <c r="J14" s="23">
        <f t="shared" si="2"/>
        <v>0</v>
      </c>
    </row>
    <row r="15" spans="1:10" ht="369.75" x14ac:dyDescent="0.2">
      <c r="A15" s="19">
        <v>11</v>
      </c>
      <c r="B15" s="24" t="s">
        <v>62</v>
      </c>
      <c r="C15" s="42" t="s">
        <v>20</v>
      </c>
      <c r="D15" s="19">
        <v>350</v>
      </c>
      <c r="E15" s="19" t="s">
        <v>11</v>
      </c>
      <c r="F15" s="13"/>
      <c r="G15" s="6"/>
      <c r="H15" s="23">
        <f t="shared" si="0"/>
        <v>0</v>
      </c>
      <c r="I15" s="23">
        <f t="shared" si="1"/>
        <v>0</v>
      </c>
      <c r="J15" s="23">
        <f t="shared" si="2"/>
        <v>0</v>
      </c>
    </row>
    <row r="16" spans="1:10" ht="153" x14ac:dyDescent="0.2">
      <c r="A16" s="19">
        <v>12</v>
      </c>
      <c r="B16" s="41" t="s">
        <v>41</v>
      </c>
      <c r="C16" s="5" t="s">
        <v>20</v>
      </c>
      <c r="D16" s="19">
        <v>180</v>
      </c>
      <c r="E16" s="19" t="s">
        <v>11</v>
      </c>
      <c r="F16" s="13"/>
      <c r="G16" s="6"/>
      <c r="H16" s="23">
        <f t="shared" si="0"/>
        <v>0</v>
      </c>
      <c r="I16" s="23">
        <f t="shared" si="1"/>
        <v>0</v>
      </c>
      <c r="J16" s="23">
        <f t="shared" si="2"/>
        <v>0</v>
      </c>
    </row>
    <row r="17" spans="1:10" ht="127.5" x14ac:dyDescent="0.2">
      <c r="A17" s="19">
        <v>13</v>
      </c>
      <c r="B17" s="34" t="s">
        <v>40</v>
      </c>
      <c r="C17" s="5" t="s">
        <v>20</v>
      </c>
      <c r="D17" s="19">
        <v>200</v>
      </c>
      <c r="E17" s="19" t="s">
        <v>11</v>
      </c>
      <c r="F17" s="13"/>
      <c r="G17" s="6"/>
      <c r="H17" s="23">
        <f t="shared" si="0"/>
        <v>0</v>
      </c>
      <c r="I17" s="23">
        <f t="shared" si="1"/>
        <v>0</v>
      </c>
      <c r="J17" s="23">
        <f t="shared" si="2"/>
        <v>0</v>
      </c>
    </row>
    <row r="18" spans="1:10" ht="76.5" x14ac:dyDescent="0.2">
      <c r="A18" s="19">
        <v>14</v>
      </c>
      <c r="B18" s="34" t="s">
        <v>58</v>
      </c>
      <c r="C18" s="5" t="s">
        <v>20</v>
      </c>
      <c r="D18" s="19">
        <v>1000</v>
      </c>
      <c r="E18" s="19" t="s">
        <v>12</v>
      </c>
      <c r="F18" s="13"/>
      <c r="G18" s="6"/>
      <c r="H18" s="23">
        <f t="shared" si="0"/>
        <v>0</v>
      </c>
      <c r="I18" s="23">
        <f t="shared" si="1"/>
        <v>0</v>
      </c>
      <c r="J18" s="23">
        <f t="shared" si="2"/>
        <v>0</v>
      </c>
    </row>
    <row r="19" spans="1:10" ht="255" x14ac:dyDescent="0.2">
      <c r="A19" s="19">
        <v>15</v>
      </c>
      <c r="B19" s="20" t="s">
        <v>63</v>
      </c>
      <c r="C19" s="42" t="s">
        <v>20</v>
      </c>
      <c r="D19" s="19">
        <v>500</v>
      </c>
      <c r="E19" s="19" t="s">
        <v>11</v>
      </c>
      <c r="F19" s="13"/>
      <c r="G19" s="6"/>
      <c r="H19" s="23">
        <f t="shared" si="0"/>
        <v>0</v>
      </c>
      <c r="I19" s="23">
        <f t="shared" si="1"/>
        <v>0</v>
      </c>
      <c r="J19" s="23">
        <f t="shared" si="2"/>
        <v>0</v>
      </c>
    </row>
    <row r="20" spans="1:10" ht="165.75" x14ac:dyDescent="0.2">
      <c r="A20" s="19">
        <v>16</v>
      </c>
      <c r="B20" s="21" t="s">
        <v>60</v>
      </c>
      <c r="C20" s="5" t="s">
        <v>20</v>
      </c>
      <c r="D20" s="19">
        <v>150</v>
      </c>
      <c r="E20" s="19" t="s">
        <v>11</v>
      </c>
      <c r="F20" s="13"/>
      <c r="G20" s="6"/>
      <c r="H20" s="23">
        <f t="shared" si="0"/>
        <v>0</v>
      </c>
      <c r="I20" s="23">
        <f t="shared" si="1"/>
        <v>0</v>
      </c>
      <c r="J20" s="23">
        <f t="shared" si="2"/>
        <v>0</v>
      </c>
    </row>
    <row r="21" spans="1:10" ht="77.25" thickBot="1" x14ac:dyDescent="0.25">
      <c r="A21" s="14">
        <v>17</v>
      </c>
      <c r="B21" s="22" t="s">
        <v>27</v>
      </c>
      <c r="C21" s="27" t="s">
        <v>20</v>
      </c>
      <c r="D21" s="19">
        <v>50</v>
      </c>
      <c r="E21" s="19" t="s">
        <v>11</v>
      </c>
      <c r="F21" s="28"/>
      <c r="G21" s="29"/>
      <c r="H21" s="23">
        <f t="shared" si="0"/>
        <v>0</v>
      </c>
      <c r="I21" s="23">
        <f t="shared" si="1"/>
        <v>0</v>
      </c>
      <c r="J21" s="23">
        <f t="shared" si="2"/>
        <v>0</v>
      </c>
    </row>
    <row r="22" spans="1:10" ht="64.5" thickBot="1" x14ac:dyDescent="0.25">
      <c r="A22" s="14">
        <v>18</v>
      </c>
      <c r="B22" s="22" t="s">
        <v>28</v>
      </c>
      <c r="C22" s="27" t="s">
        <v>21</v>
      </c>
      <c r="D22" s="19">
        <v>50</v>
      </c>
      <c r="E22" s="19"/>
      <c r="F22" s="28"/>
      <c r="G22" s="29"/>
      <c r="H22" s="23">
        <f t="shared" si="0"/>
        <v>0</v>
      </c>
      <c r="I22" s="23">
        <f t="shared" si="1"/>
        <v>0</v>
      </c>
      <c r="J22" s="23">
        <f t="shared" si="2"/>
        <v>0</v>
      </c>
    </row>
    <row r="23" spans="1:10" ht="179.25" thickBot="1" x14ac:dyDescent="0.25">
      <c r="A23" s="14">
        <v>19</v>
      </c>
      <c r="B23" s="22" t="s">
        <v>64</v>
      </c>
      <c r="C23" s="43" t="s">
        <v>21</v>
      </c>
      <c r="D23" s="19">
        <v>120</v>
      </c>
      <c r="E23" s="19" t="s">
        <v>11</v>
      </c>
      <c r="F23" s="28"/>
      <c r="G23" s="29"/>
      <c r="H23" s="23">
        <f t="shared" si="0"/>
        <v>0</v>
      </c>
      <c r="I23" s="23">
        <f t="shared" si="1"/>
        <v>0</v>
      </c>
      <c r="J23" s="23">
        <f t="shared" si="2"/>
        <v>0</v>
      </c>
    </row>
    <row r="24" spans="1:10" ht="192" thickBot="1" x14ac:dyDescent="0.25">
      <c r="A24" s="14">
        <v>20</v>
      </c>
      <c r="B24" s="22" t="s">
        <v>39</v>
      </c>
      <c r="C24" s="5" t="s">
        <v>21</v>
      </c>
      <c r="D24" s="19">
        <v>40</v>
      </c>
      <c r="E24" s="19" t="s">
        <v>11</v>
      </c>
      <c r="F24" s="28"/>
      <c r="G24" s="29"/>
      <c r="H24" s="23">
        <f t="shared" si="0"/>
        <v>0</v>
      </c>
      <c r="I24" s="23">
        <f t="shared" si="1"/>
        <v>0</v>
      </c>
      <c r="J24" s="23">
        <f t="shared" si="2"/>
        <v>0</v>
      </c>
    </row>
    <row r="25" spans="1:10" ht="166.5" thickBot="1" x14ac:dyDescent="0.25">
      <c r="A25" s="14">
        <v>21</v>
      </c>
      <c r="B25" s="22" t="s">
        <v>38</v>
      </c>
      <c r="C25" s="5" t="s">
        <v>21</v>
      </c>
      <c r="D25" s="19">
        <v>120</v>
      </c>
      <c r="E25" s="19" t="s">
        <v>11</v>
      </c>
      <c r="F25" s="28"/>
      <c r="G25" s="29"/>
      <c r="H25" s="23">
        <f t="shared" si="0"/>
        <v>0</v>
      </c>
      <c r="I25" s="23">
        <f t="shared" si="1"/>
        <v>0</v>
      </c>
      <c r="J25" s="23">
        <f t="shared" si="2"/>
        <v>0</v>
      </c>
    </row>
    <row r="26" spans="1:10" ht="166.5" thickBot="1" x14ac:dyDescent="0.25">
      <c r="A26" s="14">
        <v>22</v>
      </c>
      <c r="B26" s="22" t="s">
        <v>37</v>
      </c>
      <c r="C26" s="5" t="s">
        <v>21</v>
      </c>
      <c r="D26" s="19">
        <v>50</v>
      </c>
      <c r="E26" s="19" t="s">
        <v>23</v>
      </c>
      <c r="F26" s="28"/>
      <c r="G26" s="29"/>
      <c r="H26" s="23">
        <f t="shared" si="0"/>
        <v>0</v>
      </c>
      <c r="I26" s="23">
        <f t="shared" si="1"/>
        <v>0</v>
      </c>
      <c r="J26" s="23">
        <f t="shared" si="2"/>
        <v>0</v>
      </c>
    </row>
    <row r="27" spans="1:10" ht="102.75" thickBot="1" x14ac:dyDescent="0.25">
      <c r="A27" s="14">
        <v>23</v>
      </c>
      <c r="B27" s="22" t="s">
        <v>24</v>
      </c>
      <c r="C27" s="5" t="s">
        <v>21</v>
      </c>
      <c r="D27" s="19">
        <v>80</v>
      </c>
      <c r="E27" s="19" t="s">
        <v>11</v>
      </c>
      <c r="F27" s="28"/>
      <c r="G27" s="29"/>
      <c r="H27" s="23">
        <f t="shared" si="0"/>
        <v>0</v>
      </c>
      <c r="I27" s="23">
        <f t="shared" si="1"/>
        <v>0</v>
      </c>
      <c r="J27" s="23">
        <f t="shared" si="2"/>
        <v>0</v>
      </c>
    </row>
    <row r="28" spans="1:10" ht="128.25" thickBot="1" x14ac:dyDescent="0.25">
      <c r="A28" s="14">
        <v>24</v>
      </c>
      <c r="B28" s="22" t="s">
        <v>35</v>
      </c>
      <c r="C28" s="5" t="s">
        <v>21</v>
      </c>
      <c r="D28" s="26">
        <v>120</v>
      </c>
      <c r="E28" s="19" t="s">
        <v>11</v>
      </c>
      <c r="F28" s="28"/>
      <c r="G28" s="29"/>
      <c r="H28" s="23">
        <f t="shared" si="0"/>
        <v>0</v>
      </c>
      <c r="I28" s="23">
        <f t="shared" si="1"/>
        <v>0</v>
      </c>
      <c r="J28" s="23">
        <f t="shared" si="2"/>
        <v>0</v>
      </c>
    </row>
    <row r="29" spans="1:10" ht="192" thickBot="1" x14ac:dyDescent="0.25">
      <c r="A29" s="14">
        <v>25</v>
      </c>
      <c r="B29" s="22" t="s">
        <v>36</v>
      </c>
      <c r="C29" s="5" t="s">
        <v>21</v>
      </c>
      <c r="D29" s="14">
        <v>80</v>
      </c>
      <c r="E29" s="19" t="s">
        <v>11</v>
      </c>
      <c r="F29" s="28"/>
      <c r="G29" s="29"/>
      <c r="H29" s="23">
        <f t="shared" si="0"/>
        <v>0</v>
      </c>
      <c r="I29" s="23">
        <f t="shared" si="1"/>
        <v>0</v>
      </c>
      <c r="J29" s="23">
        <f t="shared" si="2"/>
        <v>0</v>
      </c>
    </row>
    <row r="30" spans="1:10" ht="115.5" thickBot="1" x14ac:dyDescent="0.25">
      <c r="A30" s="14">
        <v>26</v>
      </c>
      <c r="B30" s="22" t="s">
        <v>33</v>
      </c>
      <c r="C30" s="5" t="s">
        <v>21</v>
      </c>
      <c r="D30" s="14">
        <v>100</v>
      </c>
      <c r="E30" s="19" t="s">
        <v>11</v>
      </c>
      <c r="F30" s="28"/>
      <c r="G30" s="29"/>
      <c r="H30" s="23">
        <f t="shared" si="0"/>
        <v>0</v>
      </c>
      <c r="I30" s="23">
        <f t="shared" si="1"/>
        <v>0</v>
      </c>
      <c r="J30" s="23">
        <f t="shared" si="2"/>
        <v>0</v>
      </c>
    </row>
    <row r="31" spans="1:10" ht="90" thickBot="1" x14ac:dyDescent="0.25">
      <c r="A31" s="14">
        <v>27</v>
      </c>
      <c r="B31" s="22" t="s">
        <v>34</v>
      </c>
      <c r="C31" s="5" t="s">
        <v>21</v>
      </c>
      <c r="D31" s="14">
        <v>100</v>
      </c>
      <c r="E31" s="19" t="s">
        <v>11</v>
      </c>
      <c r="F31" s="28"/>
      <c r="G31" s="29"/>
      <c r="H31" s="23">
        <f t="shared" si="0"/>
        <v>0</v>
      </c>
      <c r="I31" s="23">
        <f t="shared" si="1"/>
        <v>0</v>
      </c>
      <c r="J31" s="23">
        <f t="shared" si="2"/>
        <v>0</v>
      </c>
    </row>
    <row r="32" spans="1:10" ht="179.25" thickBot="1" x14ac:dyDescent="0.25">
      <c r="A32" s="14">
        <v>28</v>
      </c>
      <c r="B32" s="22" t="s">
        <v>49</v>
      </c>
      <c r="C32" s="5" t="s">
        <v>21</v>
      </c>
      <c r="D32" s="14">
        <v>75</v>
      </c>
      <c r="E32" s="19" t="s">
        <v>11</v>
      </c>
      <c r="F32" s="28"/>
      <c r="G32" s="29"/>
      <c r="H32" s="23">
        <f t="shared" si="0"/>
        <v>0</v>
      </c>
      <c r="I32" s="23">
        <f t="shared" si="1"/>
        <v>0</v>
      </c>
      <c r="J32" s="23">
        <f t="shared" si="2"/>
        <v>0</v>
      </c>
    </row>
    <row r="33" spans="1:10" ht="102.75" thickBot="1" x14ac:dyDescent="0.25">
      <c r="A33" s="14">
        <v>29</v>
      </c>
      <c r="B33" s="22" t="s">
        <v>32</v>
      </c>
      <c r="C33" s="5" t="s">
        <v>21</v>
      </c>
      <c r="D33" s="14">
        <v>75</v>
      </c>
      <c r="E33" s="19" t="s">
        <v>11</v>
      </c>
      <c r="F33" s="28"/>
      <c r="G33" s="29"/>
      <c r="H33" s="23">
        <f t="shared" si="0"/>
        <v>0</v>
      </c>
      <c r="I33" s="23">
        <f t="shared" si="1"/>
        <v>0</v>
      </c>
      <c r="J33" s="23">
        <f t="shared" si="2"/>
        <v>0</v>
      </c>
    </row>
    <row r="34" spans="1:10" ht="166.5" thickBot="1" x14ac:dyDescent="0.25">
      <c r="A34" s="14">
        <v>30</v>
      </c>
      <c r="B34" s="22" t="s">
        <v>31</v>
      </c>
      <c r="C34" s="5" t="s">
        <v>21</v>
      </c>
      <c r="D34" s="14">
        <v>40</v>
      </c>
      <c r="E34" s="19" t="s">
        <v>11</v>
      </c>
      <c r="F34" s="28"/>
      <c r="G34" s="29"/>
      <c r="H34" s="23">
        <f t="shared" si="0"/>
        <v>0</v>
      </c>
      <c r="I34" s="23">
        <f t="shared" si="1"/>
        <v>0</v>
      </c>
      <c r="J34" s="23">
        <f t="shared" si="2"/>
        <v>0</v>
      </c>
    </row>
    <row r="35" spans="1:10" ht="115.5" thickBot="1" x14ac:dyDescent="0.25">
      <c r="A35" s="14">
        <v>31</v>
      </c>
      <c r="B35" s="22" t="s">
        <v>29</v>
      </c>
      <c r="C35" s="5" t="s">
        <v>21</v>
      </c>
      <c r="D35" s="19">
        <v>700</v>
      </c>
      <c r="E35" s="19" t="s">
        <v>11</v>
      </c>
      <c r="F35" s="28"/>
      <c r="G35" s="29"/>
      <c r="H35" s="23">
        <f t="shared" si="0"/>
        <v>0</v>
      </c>
      <c r="I35" s="23">
        <f t="shared" si="1"/>
        <v>0</v>
      </c>
      <c r="J35" s="23">
        <f t="shared" si="2"/>
        <v>0</v>
      </c>
    </row>
    <row r="36" spans="1:10" ht="153.75" thickBot="1" x14ac:dyDescent="0.25">
      <c r="A36" s="14">
        <v>32</v>
      </c>
      <c r="B36" s="22" t="s">
        <v>50</v>
      </c>
      <c r="C36" s="5" t="s">
        <v>21</v>
      </c>
      <c r="D36" s="19">
        <v>60</v>
      </c>
      <c r="E36" s="19" t="s">
        <v>11</v>
      </c>
      <c r="F36" s="28"/>
      <c r="G36" s="29"/>
      <c r="H36" s="23">
        <f t="shared" si="0"/>
        <v>0</v>
      </c>
      <c r="I36" s="23">
        <f t="shared" si="1"/>
        <v>0</v>
      </c>
      <c r="J36" s="23">
        <f t="shared" si="2"/>
        <v>0</v>
      </c>
    </row>
    <row r="37" spans="1:10" ht="141" thickBot="1" x14ac:dyDescent="0.25">
      <c r="A37" s="14">
        <v>33</v>
      </c>
      <c r="B37" s="22" t="s">
        <v>51</v>
      </c>
      <c r="C37" s="5" t="s">
        <v>21</v>
      </c>
      <c r="D37" s="19">
        <v>400</v>
      </c>
      <c r="E37" s="19" t="s">
        <v>11</v>
      </c>
      <c r="F37" s="28"/>
      <c r="G37" s="30"/>
      <c r="H37" s="23">
        <f t="shared" si="0"/>
        <v>0</v>
      </c>
      <c r="I37" s="23">
        <f t="shared" si="1"/>
        <v>0</v>
      </c>
      <c r="J37" s="23">
        <f t="shared" si="2"/>
        <v>0</v>
      </c>
    </row>
    <row r="38" spans="1:10" ht="179.25" thickBot="1" x14ac:dyDescent="0.25">
      <c r="A38" s="14">
        <v>34</v>
      </c>
      <c r="B38" s="22" t="s">
        <v>30</v>
      </c>
      <c r="C38" s="5" t="s">
        <v>21</v>
      </c>
      <c r="D38" s="19">
        <v>600</v>
      </c>
      <c r="E38" s="19" t="s">
        <v>11</v>
      </c>
      <c r="F38" s="28"/>
      <c r="G38" s="29"/>
      <c r="H38" s="23">
        <f t="shared" si="0"/>
        <v>0</v>
      </c>
      <c r="I38" s="23">
        <f t="shared" si="1"/>
        <v>0</v>
      </c>
      <c r="J38" s="23">
        <f t="shared" si="2"/>
        <v>0</v>
      </c>
    </row>
    <row r="39" spans="1:10" ht="141" thickBot="1" x14ac:dyDescent="0.25">
      <c r="A39" s="14">
        <v>35</v>
      </c>
      <c r="B39" s="22" t="s">
        <v>52</v>
      </c>
      <c r="C39" s="27" t="s">
        <v>21</v>
      </c>
      <c r="D39" s="19">
        <v>250</v>
      </c>
      <c r="E39" s="19" t="s">
        <v>11</v>
      </c>
      <c r="F39" s="28"/>
      <c r="G39" s="29"/>
      <c r="H39" s="23">
        <f t="shared" si="0"/>
        <v>0</v>
      </c>
      <c r="I39" s="23">
        <f t="shared" si="1"/>
        <v>0</v>
      </c>
      <c r="J39" s="23">
        <f t="shared" si="2"/>
        <v>0</v>
      </c>
    </row>
    <row r="40" spans="1:10" ht="141" thickBot="1" x14ac:dyDescent="0.25">
      <c r="A40" s="14">
        <v>36</v>
      </c>
      <c r="B40" s="22" t="s">
        <v>53</v>
      </c>
      <c r="C40" s="5" t="s">
        <v>21</v>
      </c>
      <c r="D40" s="19">
        <v>100</v>
      </c>
      <c r="E40" s="19" t="s">
        <v>11</v>
      </c>
      <c r="F40" s="28"/>
      <c r="G40" s="29"/>
      <c r="H40" s="23">
        <f t="shared" si="0"/>
        <v>0</v>
      </c>
      <c r="I40" s="23">
        <f t="shared" si="1"/>
        <v>0</v>
      </c>
      <c r="J40" s="23">
        <f t="shared" si="2"/>
        <v>0</v>
      </c>
    </row>
    <row r="41" spans="1:10" ht="141" thickBot="1" x14ac:dyDescent="0.25">
      <c r="A41" s="14">
        <v>37</v>
      </c>
      <c r="B41" s="22" t="s">
        <v>65</v>
      </c>
      <c r="C41" s="42" t="s">
        <v>21</v>
      </c>
      <c r="D41" s="19">
        <v>45</v>
      </c>
      <c r="E41" s="19" t="s">
        <v>11</v>
      </c>
      <c r="F41" s="28"/>
      <c r="G41" s="29"/>
      <c r="H41" s="23">
        <f t="shared" si="0"/>
        <v>0</v>
      </c>
      <c r="I41" s="23">
        <f t="shared" si="1"/>
        <v>0</v>
      </c>
      <c r="J41" s="23">
        <f t="shared" si="2"/>
        <v>0</v>
      </c>
    </row>
    <row r="42" spans="1:10" ht="179.25" thickBot="1" x14ac:dyDescent="0.25">
      <c r="A42" s="14">
        <v>38</v>
      </c>
      <c r="B42" s="22" t="s">
        <v>54</v>
      </c>
      <c r="C42" s="27" t="s">
        <v>21</v>
      </c>
      <c r="D42" s="19">
        <v>80</v>
      </c>
      <c r="E42" s="19" t="s">
        <v>11</v>
      </c>
      <c r="F42" s="28"/>
      <c r="G42" s="6"/>
      <c r="H42" s="23">
        <f t="shared" si="0"/>
        <v>0</v>
      </c>
      <c r="I42" s="23">
        <f t="shared" si="1"/>
        <v>0</v>
      </c>
      <c r="J42" s="23">
        <f t="shared" si="2"/>
        <v>0</v>
      </c>
    </row>
    <row r="43" spans="1:10" ht="153.75" thickBot="1" x14ac:dyDescent="0.25">
      <c r="A43" s="14">
        <v>39</v>
      </c>
      <c r="B43" s="22" t="s">
        <v>55</v>
      </c>
      <c r="C43" s="27" t="s">
        <v>21</v>
      </c>
      <c r="D43" s="19">
        <v>100</v>
      </c>
      <c r="E43" s="19" t="s">
        <v>11</v>
      </c>
      <c r="F43" s="28"/>
      <c r="G43" s="29"/>
      <c r="H43" s="23">
        <f t="shared" si="0"/>
        <v>0</v>
      </c>
      <c r="I43" s="23">
        <f t="shared" si="1"/>
        <v>0</v>
      </c>
      <c r="J43" s="23">
        <f t="shared" si="2"/>
        <v>0</v>
      </c>
    </row>
    <row r="44" spans="1:10" ht="129" customHeight="1" thickBot="1" x14ac:dyDescent="0.25">
      <c r="A44" s="14">
        <v>40</v>
      </c>
      <c r="B44" s="22" t="s">
        <v>56</v>
      </c>
      <c r="C44" s="27" t="s">
        <v>21</v>
      </c>
      <c r="D44" s="19">
        <v>40</v>
      </c>
      <c r="E44" s="19" t="s">
        <v>11</v>
      </c>
      <c r="F44" s="28"/>
      <c r="G44" s="29"/>
      <c r="H44" s="23">
        <f t="shared" si="0"/>
        <v>0</v>
      </c>
      <c r="I44" s="23">
        <f t="shared" si="1"/>
        <v>0</v>
      </c>
      <c r="J44" s="23">
        <f t="shared" si="2"/>
        <v>0</v>
      </c>
    </row>
    <row r="45" spans="1:10" ht="131.25" customHeight="1" thickBot="1" x14ac:dyDescent="0.25">
      <c r="A45" s="14">
        <v>41</v>
      </c>
      <c r="B45" s="36" t="s">
        <v>57</v>
      </c>
      <c r="C45" s="37" t="s">
        <v>21</v>
      </c>
      <c r="D45" s="38">
        <v>75</v>
      </c>
      <c r="E45" s="38" t="s">
        <v>11</v>
      </c>
      <c r="F45" s="39"/>
      <c r="G45" s="30"/>
      <c r="H45" s="23">
        <f t="shared" si="0"/>
        <v>0</v>
      </c>
      <c r="I45" s="23">
        <f t="shared" si="1"/>
        <v>0</v>
      </c>
      <c r="J45" s="23">
        <f t="shared" si="2"/>
        <v>0</v>
      </c>
    </row>
    <row r="46" spans="1:10" ht="131.25" customHeight="1" thickBot="1" x14ac:dyDescent="0.25">
      <c r="A46" s="14">
        <v>42</v>
      </c>
      <c r="B46" s="21" t="s">
        <v>25</v>
      </c>
      <c r="C46" s="27" t="s">
        <v>21</v>
      </c>
      <c r="D46" s="19">
        <v>60</v>
      </c>
      <c r="E46" s="19" t="s">
        <v>11</v>
      </c>
      <c r="F46" s="28"/>
      <c r="G46" s="29"/>
      <c r="H46" s="23">
        <f t="shared" si="0"/>
        <v>0</v>
      </c>
      <c r="I46" s="23">
        <f t="shared" si="1"/>
        <v>0</v>
      </c>
      <c r="J46" s="23">
        <f t="shared" si="2"/>
        <v>0</v>
      </c>
    </row>
    <row r="47" spans="1:10" ht="39" thickBot="1" x14ac:dyDescent="0.25">
      <c r="A47" s="10"/>
      <c r="B47" s="40"/>
      <c r="C47" s="31"/>
      <c r="D47" s="31"/>
      <c r="E47" s="31"/>
      <c r="F47" s="32" t="s">
        <v>14</v>
      </c>
      <c r="G47" s="32"/>
      <c r="H47" s="32"/>
      <c r="I47" s="32" t="s">
        <v>15</v>
      </c>
      <c r="J47" s="33" t="s">
        <v>16</v>
      </c>
    </row>
    <row r="48" spans="1:10" ht="13.5" thickBot="1" x14ac:dyDescent="0.25">
      <c r="A48" s="7"/>
      <c r="B48" s="10"/>
      <c r="C48" s="8" t="s">
        <v>22</v>
      </c>
      <c r="D48" s="8"/>
      <c r="E48" s="9"/>
      <c r="F48" s="9">
        <f>SUM(F5:F21)</f>
        <v>0</v>
      </c>
      <c r="G48" s="9"/>
      <c r="H48" s="9"/>
      <c r="I48" s="9">
        <f>SUM(I5:I47)</f>
        <v>0</v>
      </c>
      <c r="J48" s="9">
        <f>SUM(J5:J47)</f>
        <v>0</v>
      </c>
    </row>
    <row r="49" spans="1:2" ht="16.5" thickTop="1" thickBot="1" x14ac:dyDescent="0.25">
      <c r="A49" s="1" t="s">
        <v>3</v>
      </c>
      <c r="B49" s="7" t="s">
        <v>13</v>
      </c>
    </row>
    <row r="50" spans="1:2" ht="13.5" thickTop="1" x14ac:dyDescent="0.2"/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Marta Czestkowska</cp:lastModifiedBy>
  <cp:lastPrinted>2025-09-15T12:09:00Z</cp:lastPrinted>
  <dcterms:created xsi:type="dcterms:W3CDTF">2020-11-23T09:19:54Z</dcterms:created>
  <dcterms:modified xsi:type="dcterms:W3CDTF">2026-10-15T07:57:19Z</dcterms:modified>
</cp:coreProperties>
</file>